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68" yWindow="84" windowWidth="18900" windowHeight="7344"/>
  </bookViews>
  <sheets>
    <sheet name="ordre du site par couleur" sheetId="1" r:id="rId1"/>
    <sheet name="par famille" sheetId="8" r:id="rId2"/>
    <sheet name="par nom français" sheetId="9" r:id="rId3"/>
  </sheets>
  <calcPr calcId="124519"/>
</workbook>
</file>

<file path=xl/calcChain.xml><?xml version="1.0" encoding="utf-8"?>
<calcChain xmlns="http://schemas.openxmlformats.org/spreadsheetml/2006/main">
  <c r="D178" i="9"/>
  <c r="D179"/>
  <c r="D157"/>
  <c r="D154"/>
  <c r="D165"/>
  <c r="D221"/>
  <c r="D174"/>
  <c r="D167"/>
  <c r="D168"/>
  <c r="D169"/>
  <c r="D175"/>
  <c r="D62"/>
  <c r="D160"/>
  <c r="D177"/>
  <c r="D155"/>
  <c r="D166"/>
  <c r="D163"/>
  <c r="D60"/>
  <c r="D171"/>
  <c r="D156"/>
  <c r="D173"/>
  <c r="D158"/>
  <c r="D159"/>
  <c r="D170"/>
  <c r="D61"/>
  <c r="D176"/>
  <c r="D196"/>
  <c r="D164"/>
  <c r="D172"/>
  <c r="D135"/>
  <c r="D107"/>
  <c r="D102"/>
  <c r="D16"/>
  <c r="D21"/>
  <c r="D30"/>
  <c r="D212"/>
  <c r="D56"/>
  <c r="D103"/>
  <c r="D13"/>
  <c r="D113"/>
  <c r="D117"/>
  <c r="D136"/>
  <c r="D92"/>
  <c r="D66"/>
  <c r="D40"/>
  <c r="D37"/>
  <c r="D210"/>
  <c r="D55"/>
  <c r="D206"/>
  <c r="D18"/>
  <c r="D240"/>
  <c r="D227"/>
  <c r="D211"/>
  <c r="D188"/>
  <c r="D263"/>
  <c r="D197"/>
  <c r="D39"/>
  <c r="D48"/>
  <c r="D52"/>
  <c r="D148"/>
  <c r="D198"/>
  <c r="D42"/>
  <c r="D205"/>
  <c r="D258"/>
  <c r="D259"/>
  <c r="D50"/>
  <c r="D80"/>
  <c r="D38"/>
  <c r="D104"/>
  <c r="D33"/>
  <c r="D144"/>
  <c r="D233"/>
  <c r="D260"/>
  <c r="D41"/>
  <c r="D191"/>
  <c r="D256"/>
  <c r="D226"/>
  <c r="D255"/>
  <c r="D87"/>
  <c r="D49"/>
  <c r="D111"/>
  <c r="D105"/>
  <c r="D201"/>
  <c r="D139"/>
  <c r="D262"/>
  <c r="D130"/>
  <c r="D254"/>
  <c r="D261"/>
  <c r="D147"/>
  <c r="D213"/>
  <c r="D216"/>
  <c r="D142"/>
  <c r="D244"/>
  <c r="D186"/>
  <c r="D189"/>
  <c r="D248"/>
  <c r="D106"/>
  <c r="D121"/>
  <c r="D141"/>
  <c r="D247"/>
  <c r="D100"/>
  <c r="D183"/>
  <c r="D236"/>
  <c r="D249"/>
  <c r="D9"/>
  <c r="D202"/>
  <c r="D10"/>
  <c r="D235"/>
  <c r="D209"/>
  <c r="D222"/>
  <c r="D46"/>
  <c r="D58"/>
  <c r="D138"/>
  <c r="D125"/>
  <c r="D76"/>
  <c r="D78"/>
  <c r="D200"/>
  <c r="D101"/>
  <c r="D203"/>
  <c r="D143"/>
  <c r="D127"/>
  <c r="D74"/>
  <c r="D96"/>
  <c r="D82"/>
  <c r="D230"/>
  <c r="D98"/>
  <c r="D108"/>
  <c r="D34"/>
  <c r="D251"/>
  <c r="D95"/>
  <c r="D26"/>
  <c r="D99"/>
  <c r="D93"/>
  <c r="D217"/>
  <c r="D162"/>
  <c r="D199"/>
  <c r="D193"/>
  <c r="D118"/>
  <c r="D252"/>
  <c r="D36"/>
  <c r="D122"/>
  <c r="D27"/>
  <c r="D234"/>
  <c r="D184"/>
  <c r="D220"/>
  <c r="D24"/>
  <c r="D89"/>
  <c r="D90"/>
  <c r="D23"/>
  <c r="D134"/>
  <c r="D91"/>
  <c r="D195"/>
  <c r="D181"/>
  <c r="D71"/>
  <c r="D88"/>
  <c r="D25"/>
  <c r="D194"/>
  <c r="D77"/>
  <c r="D153"/>
  <c r="D109"/>
  <c r="D187"/>
  <c r="D69"/>
  <c r="D245"/>
  <c r="D126"/>
  <c r="D246"/>
  <c r="D67"/>
  <c r="D228"/>
  <c r="D204"/>
  <c r="D218"/>
  <c r="D257"/>
  <c r="D150"/>
  <c r="D224"/>
  <c r="D239"/>
  <c r="D64"/>
  <c r="D86"/>
  <c r="D70"/>
  <c r="D20"/>
  <c r="D35"/>
  <c r="D44"/>
  <c r="D112"/>
  <c r="D223"/>
  <c r="D129"/>
  <c r="D59"/>
  <c r="D65"/>
  <c r="D43"/>
  <c r="D253"/>
  <c r="D128"/>
  <c r="D97"/>
  <c r="D57"/>
  <c r="D225"/>
  <c r="D6"/>
  <c r="D110"/>
  <c r="D151"/>
  <c r="D146"/>
  <c r="D208"/>
  <c r="D45"/>
  <c r="D131"/>
  <c r="D250"/>
  <c r="D47"/>
  <c r="D243"/>
  <c r="D119"/>
  <c r="D182"/>
  <c r="D85"/>
  <c r="D7"/>
  <c r="D237"/>
  <c r="D32"/>
  <c r="D72"/>
  <c r="D133"/>
  <c r="D190"/>
  <c r="D132"/>
  <c r="D241"/>
  <c r="D161"/>
  <c r="D115"/>
  <c r="D124"/>
  <c r="D83"/>
  <c r="D242"/>
  <c r="D81"/>
  <c r="D73"/>
  <c r="D63"/>
  <c r="D14"/>
  <c r="D51"/>
  <c r="D19"/>
  <c r="D231"/>
  <c r="D75"/>
  <c r="D79"/>
  <c r="D53"/>
  <c r="D149"/>
  <c r="D29"/>
  <c r="D152"/>
  <c r="D192"/>
  <c r="D207"/>
  <c r="D214"/>
  <c r="D17"/>
  <c r="D140"/>
  <c r="D8"/>
  <c r="D180"/>
  <c r="D114"/>
  <c r="D219"/>
  <c r="D238"/>
  <c r="D54"/>
  <c r="D31"/>
  <c r="D5"/>
  <c r="D15"/>
  <c r="D232"/>
  <c r="D145"/>
  <c r="D12"/>
  <c r="D11"/>
  <c r="D94"/>
  <c r="D137"/>
  <c r="D120"/>
  <c r="D215"/>
  <c r="D68"/>
  <c r="D28"/>
  <c r="D229"/>
  <c r="D123"/>
  <c r="D116"/>
  <c r="D84"/>
  <c r="D185"/>
  <c r="D22"/>
  <c r="D196" i="8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35"/>
  <c r="D134"/>
  <c r="D242"/>
  <c r="D160"/>
  <c r="D52"/>
  <c r="D79"/>
  <c r="D51"/>
  <c r="D133"/>
  <c r="D241"/>
  <c r="D214"/>
  <c r="D155"/>
  <c r="D162"/>
  <c r="D202"/>
  <c r="D50"/>
  <c r="D154"/>
  <c r="D63"/>
  <c r="D78"/>
  <c r="D49"/>
  <c r="D62"/>
  <c r="D240"/>
  <c r="D228"/>
  <c r="D153"/>
  <c r="D77"/>
  <c r="D261"/>
  <c r="D61"/>
  <c r="D219"/>
  <c r="D152"/>
  <c r="D151"/>
  <c r="D76"/>
  <c r="D60"/>
  <c r="D218"/>
  <c r="D59"/>
  <c r="D125"/>
  <c r="D124"/>
  <c r="D123"/>
  <c r="D75"/>
  <c r="D48"/>
  <c r="D150"/>
  <c r="D132"/>
  <c r="D122"/>
  <c r="D73"/>
  <c r="D159"/>
  <c r="D121"/>
  <c r="D149"/>
  <c r="D9"/>
  <c r="D213"/>
  <c r="D148"/>
  <c r="D212"/>
  <c r="D58"/>
  <c r="D147"/>
  <c r="D126"/>
  <c r="D131"/>
  <c r="D227"/>
  <c r="D211"/>
  <c r="D260"/>
  <c r="D47"/>
  <c r="D210"/>
  <c r="D120"/>
  <c r="D16"/>
  <c r="D229"/>
  <c r="D201"/>
  <c r="D119"/>
  <c r="D118"/>
  <c r="D72"/>
  <c r="D259"/>
  <c r="D158"/>
  <c r="D130"/>
  <c r="D94"/>
  <c r="D117"/>
  <c r="D239"/>
  <c r="D116"/>
  <c r="D98"/>
  <c r="D46"/>
  <c r="D45"/>
  <c r="D115"/>
  <c r="D226"/>
  <c r="D249"/>
  <c r="D44"/>
  <c r="D238"/>
  <c r="D43"/>
  <c r="D42"/>
  <c r="D129"/>
  <c r="D209"/>
  <c r="D41"/>
  <c r="D208"/>
  <c r="D71"/>
  <c r="D248"/>
  <c r="D114"/>
  <c r="D225"/>
  <c r="D113"/>
  <c r="D7"/>
  <c r="D112"/>
  <c r="D251"/>
  <c r="D40"/>
  <c r="D256"/>
  <c r="D146"/>
  <c r="D128"/>
  <c r="D70"/>
  <c r="D69"/>
  <c r="D157"/>
  <c r="D39"/>
  <c r="D38"/>
  <c r="D237"/>
  <c r="D200"/>
  <c r="D57"/>
  <c r="D236"/>
  <c r="D37"/>
  <c r="D252"/>
  <c r="D164"/>
  <c r="D166"/>
  <c r="D235"/>
  <c r="D10"/>
  <c r="D18"/>
  <c r="D222"/>
  <c r="D221"/>
  <c r="D12"/>
  <c r="D103"/>
  <c r="D102"/>
  <c r="D11"/>
  <c r="D258"/>
  <c r="D101"/>
  <c r="D207"/>
  <c r="D199"/>
  <c r="D127"/>
  <c r="D156"/>
  <c r="D215"/>
  <c r="D203"/>
  <c r="D206"/>
  <c r="D92"/>
  <c r="D137"/>
  <c r="D198"/>
  <c r="D36"/>
  <c r="D111"/>
  <c r="D257"/>
  <c r="D110"/>
  <c r="D6"/>
  <c r="D255"/>
  <c r="D224"/>
  <c r="D100"/>
  <c r="D109"/>
  <c r="D91"/>
  <c r="D90"/>
  <c r="D89"/>
  <c r="D35"/>
  <c r="D205"/>
  <c r="D204"/>
  <c r="D108"/>
  <c r="D220"/>
  <c r="D107"/>
  <c r="D139"/>
  <c r="D34"/>
  <c r="D97"/>
  <c r="D82"/>
  <c r="D81"/>
  <c r="D106"/>
  <c r="D33"/>
  <c r="D96"/>
  <c r="D145"/>
  <c r="D32"/>
  <c r="D88"/>
  <c r="D31"/>
  <c r="D136"/>
  <c r="D87"/>
  <c r="D144"/>
  <c r="D234"/>
  <c r="D95"/>
  <c r="D143"/>
  <c r="D80"/>
  <c r="D99"/>
  <c r="D68"/>
  <c r="D163"/>
  <c r="D197"/>
  <c r="D165"/>
  <c r="D30"/>
  <c r="D86"/>
  <c r="D105"/>
  <c r="D104"/>
  <c r="D56"/>
  <c r="D29"/>
  <c r="D142"/>
  <c r="D217"/>
  <c r="D55"/>
  <c r="D54"/>
  <c r="D67"/>
  <c r="D141"/>
  <c r="D216"/>
  <c r="D28"/>
  <c r="D138"/>
  <c r="D85"/>
  <c r="D223"/>
  <c r="D74"/>
  <c r="D27"/>
  <c r="D254"/>
  <c r="D15"/>
  <c r="D247"/>
  <c r="D26"/>
  <c r="D5"/>
  <c r="D262"/>
  <c r="D84"/>
  <c r="D17"/>
  <c r="D233"/>
  <c r="D232"/>
  <c r="D231"/>
  <c r="D263"/>
  <c r="D8"/>
  <c r="D14"/>
  <c r="D25"/>
  <c r="D246"/>
  <c r="D83"/>
  <c r="D24"/>
  <c r="D23"/>
  <c r="D22"/>
  <c r="D230"/>
  <c r="D13"/>
  <c r="D21"/>
  <c r="D245"/>
  <c r="D66"/>
  <c r="D244"/>
  <c r="D161"/>
  <c r="D93"/>
  <c r="D243"/>
  <c r="D20"/>
  <c r="D250"/>
  <c r="D253"/>
  <c r="D65"/>
  <c r="D53"/>
  <c r="D140"/>
  <c r="D19"/>
  <c r="D64"/>
  <c r="D235" i="1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34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178"/>
  <c r="D176"/>
  <c r="D177"/>
  <c r="D175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26"/>
  <c r="D125"/>
  <c r="D124"/>
  <c r="D123"/>
  <c r="D122"/>
  <c r="D121"/>
  <c r="D120"/>
  <c r="D119"/>
  <c r="D118"/>
  <c r="D117"/>
  <c r="D116"/>
  <c r="D115"/>
  <c r="D114"/>
  <c r="D113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54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"/>
</calcChain>
</file>

<file path=xl/sharedStrings.xml><?xml version="1.0" encoding="utf-8"?>
<sst xmlns="http://schemas.openxmlformats.org/spreadsheetml/2006/main" count="2370" uniqueCount="578">
  <si>
    <t>Nom français</t>
  </si>
  <si>
    <t>Nom scientifique</t>
  </si>
  <si>
    <t>Famille</t>
  </si>
  <si>
    <t>Espèce</t>
  </si>
  <si>
    <t>Aspérule odorante</t>
  </si>
  <si>
    <t>Galium odoratum</t>
  </si>
  <si>
    <t>Saxifrage faux-géranium</t>
  </si>
  <si>
    <t>Saxifraga geranioïdes</t>
  </si>
  <si>
    <t>Cirse épineux</t>
  </si>
  <si>
    <t>Asteraceae</t>
  </si>
  <si>
    <t>Cirsium spinosissimum</t>
  </si>
  <si>
    <t>Réséda raiponce</t>
  </si>
  <si>
    <t>Reseda phyteuma</t>
  </si>
  <si>
    <t>Hélianthème des Apennins</t>
  </si>
  <si>
    <t>Helianthemum apenninum</t>
  </si>
  <si>
    <r>
      <t> </t>
    </r>
    <r>
      <rPr>
        <i/>
        <sz val="7"/>
        <color rgb="FF000000"/>
        <rFont val="Palatino Linotype"/>
        <family val="1"/>
      </rPr>
      <t> </t>
    </r>
    <r>
      <rPr>
        <sz val="7"/>
        <color rgb="FF000000"/>
        <rFont val="Palatino Linotype"/>
        <family val="1"/>
      </rPr>
      <t> </t>
    </r>
  </si>
  <si>
    <t>Lin sous-arbrisseau</t>
  </si>
  <si>
    <t>Linum suffruticosum</t>
  </si>
  <si>
    <t>Fraisier musqué</t>
  </si>
  <si>
    <t>Fragaria moschata </t>
  </si>
  <si>
    <r>
      <t> </t>
    </r>
    <r>
      <rPr>
        <sz val="9"/>
        <color rgb="FF323B3E"/>
        <rFont val="Palatino Linotype"/>
        <family val="1"/>
      </rPr>
      <t/>
    </r>
  </si>
  <si>
    <t>Alliaire officinale</t>
  </si>
  <si>
    <t>Amélanchier</t>
  </si>
  <si>
    <t>Amelanchier ovalis</t>
  </si>
  <si>
    <t>Alliaria petiolata</t>
  </si>
  <si>
    <t>Matricaire</t>
  </si>
  <si>
    <t>Matricaria</t>
  </si>
  <si>
    <t>Sceau de Salomon odorant</t>
  </si>
  <si>
    <t>Polygonatum odoratum</t>
  </si>
  <si>
    <t>Hepatica nobilis</t>
  </si>
  <si>
    <t>Saxifragaceae</t>
  </si>
  <si>
    <t>Rubiaceae</t>
  </si>
  <si>
    <t>Resedaceae</t>
  </si>
  <si>
    <t>Cistaceae</t>
  </si>
  <si>
    <t>Linaceae</t>
  </si>
  <si>
    <t>Rosaceae</t>
  </si>
  <si>
    <t>Brassicaceae</t>
  </si>
  <si>
    <t>Asparagaceae</t>
  </si>
  <si>
    <t>Ranunculaceae</t>
  </si>
  <si>
    <t>Achillée millefeuille</t>
  </si>
  <si>
    <t>Achillea millefolium</t>
  </si>
  <si>
    <t>Aster lancéolé </t>
  </si>
  <si>
    <t>Symphyotrichum lanceolatum</t>
  </si>
  <si>
    <t>Carline commune</t>
  </si>
  <si>
    <t> </t>
  </si>
  <si>
    <t>Carlina vulgaris</t>
  </si>
  <si>
    <t>Silène Compagnon blanc</t>
  </si>
  <si>
    <t>Caryophyllaceae</t>
  </si>
  <si>
    <t>Rosier des Haies</t>
  </si>
  <si>
    <t>Rosa agrestis</t>
  </si>
  <si>
    <t xml:space="preserve">Grande camomille ou pyrèthre doré </t>
  </si>
  <si>
    <t>Tanacetum parthenium</t>
  </si>
  <si>
    <t>Ornithogale à feuilles droites</t>
  </si>
  <si>
    <t>Ail des Ours</t>
  </si>
  <si>
    <t>Allium ursinum</t>
  </si>
  <si>
    <r>
      <t> </t>
    </r>
    <r>
      <rPr>
        <sz val="7"/>
        <color rgb="FF323B3E"/>
        <rFont val="Palatino Linotype"/>
        <family val="1"/>
      </rPr>
      <t>   </t>
    </r>
  </si>
  <si>
    <t>Amaryllidaceae</t>
  </si>
  <si>
    <t>Lis de Saint-Bruno</t>
  </si>
  <si>
    <t>Paradisea liliastrum</t>
  </si>
  <si>
    <t>Anemone alpina</t>
  </si>
  <si>
    <t>Silene latifolia subsp.alba</t>
  </si>
  <si>
    <t>Ornithogalum orthophyllum</t>
  </si>
  <si>
    <r>
      <t>Pulsatille printanière</t>
    </r>
    <r>
      <rPr>
        <sz val="7"/>
        <color rgb="FF323B3E"/>
        <rFont val="Palatino Linotype"/>
        <family val="1"/>
      </rPr>
      <t> </t>
    </r>
  </si>
  <si>
    <t>Anemone vernalis</t>
  </si>
  <si>
    <t>Phalangère à fleurs de lis </t>
  </si>
  <si>
    <t>Anthericum liliago</t>
  </si>
  <si>
    <t>Ranunculus kuepferi</t>
  </si>
  <si>
    <t>Œillet mignardise</t>
  </si>
  <si>
    <t>Dianthus plumaris</t>
  </si>
  <si>
    <r>
      <t> </t>
    </r>
    <r>
      <rPr>
        <i/>
        <sz val="7"/>
        <color rgb="FF323B3E"/>
        <rFont val="Palatino Linotype"/>
        <family val="1"/>
      </rPr>
      <t xml:space="preserve"> </t>
    </r>
  </si>
  <si>
    <t>Asphodèle blanc </t>
  </si>
  <si>
    <t>Asphodelus albus</t>
  </si>
  <si>
    <t>Xanthorrhoeaceae</t>
  </si>
  <si>
    <t xml:space="preserve">Amaryllidaceae </t>
  </si>
  <si>
    <t xml:space="preserve">Asparagaceae </t>
  </si>
  <si>
    <t>Xanthorrhoeaceae </t>
  </si>
  <si>
    <t>Narcisse des poètes</t>
  </si>
  <si>
    <t>Carline acaule </t>
  </si>
  <si>
    <t>Carlina acaulis subsp. caulescens</t>
  </si>
  <si>
    <t>Narcissus poeticus</t>
  </si>
  <si>
    <t>Dryade à huit pétales</t>
  </si>
  <si>
    <t>Dryas octopetala</t>
  </si>
  <si>
    <t>Dame d'onze-heure</t>
  </si>
  <si>
    <t>Ornithogalum umbellatum</t>
  </si>
  <si>
    <t>Saxifrage pubescente </t>
  </si>
  <si>
    <t>Saxifraga pubescens</t>
  </si>
  <si>
    <t>Antennaire dioïque ou Pied de chat</t>
  </si>
  <si>
    <t>Antennaria dioica</t>
  </si>
  <si>
    <t>Campanule en thyrse</t>
  </si>
  <si>
    <t>Campanulaceae</t>
  </si>
  <si>
    <t xml:space="preserve">Campanula thyrsoides </t>
  </si>
  <si>
    <t>Primulaceae</t>
  </si>
  <si>
    <t>Androsace villosa</t>
  </si>
  <si>
    <t>Céraiste des Alpes</t>
  </si>
  <si>
    <t>Cerastium alpinum</t>
  </si>
  <si>
    <t>Crocus printanier</t>
  </si>
  <si>
    <t>Crocus vernus</t>
  </si>
  <si>
    <t>Iridaceae</t>
  </si>
  <si>
    <t>Edelweiss </t>
  </si>
  <si>
    <t>Leontopodium alpinum</t>
  </si>
  <si>
    <t>Stipe pennée ou Cheveu d'Ange</t>
  </si>
  <si>
    <t>Poaceae</t>
  </si>
  <si>
    <t>Bulbocode printanier</t>
  </si>
  <si>
    <t>Colchicaceae</t>
  </si>
  <si>
    <t>Colchicum bulbocodium</t>
  </si>
  <si>
    <t>sur le site</t>
  </si>
  <si>
    <t>Silène acaule</t>
  </si>
  <si>
    <t>Silene acaulis</t>
  </si>
  <si>
    <t>Adenostyle tomenteuse</t>
  </si>
  <si>
    <t>Adenostyles</t>
  </si>
  <si>
    <t>Epilobe à feuilles étroites</t>
  </si>
  <si>
    <t>Epilobium angustifolium</t>
  </si>
  <si>
    <t>Onagraceae</t>
  </si>
  <si>
    <t>Orobanche </t>
  </si>
  <si>
    <t>Orobanche</t>
  </si>
  <si>
    <t>Orobanchaceae</t>
  </si>
  <si>
    <t>Guimauve hirsute</t>
  </si>
  <si>
    <t>Malva setigera</t>
  </si>
  <si>
    <t>Malvaceae</t>
  </si>
  <si>
    <t>Tabouret à feuilles rondes</t>
  </si>
  <si>
    <t>Noccaea rotundifolia</t>
  </si>
  <si>
    <t>Busserole - raisin d'ours</t>
  </si>
  <si>
    <t>Ericaceae</t>
  </si>
  <si>
    <t>Valériane tubéreuse </t>
  </si>
  <si>
    <t>Valeriana tuberosa</t>
  </si>
  <si>
    <t>Caprifoliaceae</t>
  </si>
  <si>
    <t>Arctostaphylos uva-ursi</t>
  </si>
  <si>
    <t>Lamier à feuilles maculées</t>
  </si>
  <si>
    <t>Lamiaceae</t>
  </si>
  <si>
    <t>Lamium maculatum</t>
  </si>
  <si>
    <t>Pulsatille rouge</t>
  </si>
  <si>
    <t>Mélisse des bois</t>
  </si>
  <si>
    <t>Melittis melissophyllum</t>
  </si>
  <si>
    <t>Oeillet du granite</t>
  </si>
  <si>
    <t>Dianthus graniticus</t>
  </si>
  <si>
    <t>Géranium pourpre </t>
  </si>
  <si>
    <t>Geranium purpureum</t>
  </si>
  <si>
    <t>Geraniaceae</t>
  </si>
  <si>
    <t>Adénostyle à feuilles d’Alliaire</t>
  </si>
  <si>
    <t>Adenostyles alliariae </t>
  </si>
  <si>
    <t>Saponaire officinale</t>
  </si>
  <si>
    <t>Saponaria officinalis</t>
  </si>
  <si>
    <t>Centaurée jacée </t>
  </si>
  <si>
    <t>Centaurea jacea</t>
  </si>
  <si>
    <t>Galéopis à feuilles étroites</t>
  </si>
  <si>
    <t>Galeopsis angustifolia </t>
  </si>
  <si>
    <t>Joubarbe à toile d'araignée </t>
  </si>
  <si>
    <t>Sempervivumarachnoideum </t>
  </si>
  <si>
    <t>Crassulaceae</t>
  </si>
  <si>
    <t>Vergerette âcre</t>
  </si>
  <si>
    <t>Erigeron acris subsp. acris</t>
  </si>
  <si>
    <t>Bugrane à feuilles rondes </t>
  </si>
  <si>
    <t>Ononis rotundifolia</t>
  </si>
  <si>
    <t>Fabaceae</t>
  </si>
  <si>
    <t>Chèvrefeuille</t>
  </si>
  <si>
    <t>Centranthe à feuilles étroites </t>
  </si>
  <si>
    <t>Centranthus angustifolius</t>
  </si>
  <si>
    <t>Joubarbe du calcaire</t>
  </si>
  <si>
    <t>Salsifis du midi </t>
  </si>
  <si>
    <t>Tragopogon porrifolius</t>
  </si>
  <si>
    <t>Sempervivum calcareum</t>
  </si>
  <si>
    <t>Glaïeul des moissons</t>
  </si>
  <si>
    <t>Gladiolus italicus</t>
  </si>
  <si>
    <t>Lonicera</t>
  </si>
  <si>
    <t>Bugrane buissonante</t>
  </si>
  <si>
    <t>Ononis fruticosa</t>
  </si>
  <si>
    <t>Bistorte</t>
  </si>
  <si>
    <t>Bistorta officinalis</t>
  </si>
  <si>
    <t>Polygonaceae</t>
  </si>
  <si>
    <t>Anthyllide des montagnes</t>
  </si>
  <si>
    <t>Anthyllis montana</t>
  </si>
  <si>
    <t>Coquelicot</t>
  </si>
  <si>
    <t>Papaver rhoeas</t>
  </si>
  <si>
    <t>Papaveraceae</t>
  </si>
  <si>
    <t>Erine des Alpes </t>
  </si>
  <si>
    <t>Erinus alpinus</t>
  </si>
  <si>
    <t>Plantaginaceae</t>
  </si>
  <si>
    <t>Chardon à pédoncules nus </t>
  </si>
  <si>
    <t>Carduus defloratussubsp. defloratus</t>
  </si>
  <si>
    <t>Silène dioïque compagnon rouge</t>
  </si>
  <si>
    <t xml:space="preserve">Silene dioica </t>
  </si>
  <si>
    <t>Saponaire de Montpellier </t>
  </si>
  <si>
    <t>Saponaria ocymoides</t>
  </si>
  <si>
    <t>Oeillet des chartreux</t>
  </si>
  <si>
    <t>Dianthus carthusianorum</t>
  </si>
  <si>
    <t>Vesce</t>
  </si>
  <si>
    <t>Rhododendron ferrugineux</t>
  </si>
  <si>
    <t>Rhododendron ferrugineum </t>
  </si>
  <si>
    <t>Vicia</t>
  </si>
  <si>
    <t>Primevère hirsute</t>
  </si>
  <si>
    <t>Primula hirsuta</t>
  </si>
  <si>
    <t>Saxifrage à feuilles opposées</t>
  </si>
  <si>
    <t>Ciboulette </t>
  </si>
  <si>
    <t>Allium schoenoprasum</t>
  </si>
  <si>
    <t>Saxifraga oppositifolia</t>
  </si>
  <si>
    <t>Trèfle violet</t>
  </si>
  <si>
    <t>Trifolium pratense </t>
  </si>
  <si>
    <t>Joli-bois </t>
  </si>
  <si>
    <t>Daphne mezereum </t>
  </si>
  <si>
    <t>Thymelaeaceae</t>
  </si>
  <si>
    <t>Trèfle alpin</t>
  </si>
  <si>
    <t>Trifolium alpinum</t>
  </si>
  <si>
    <t>Cirse tubéreux</t>
  </si>
  <si>
    <t>Cirsium tuberosum</t>
  </si>
  <si>
    <t>Pédiculaire arquée</t>
  </si>
  <si>
    <t>Pedicularis gyroflexa</t>
  </si>
  <si>
    <t>Géranium des bois </t>
  </si>
  <si>
    <t>Geranium sylvaticum</t>
  </si>
  <si>
    <t>Oeillet des bois</t>
  </si>
  <si>
    <t>Dianthus saxicola</t>
  </si>
  <si>
    <t>Anemone rubra</t>
  </si>
  <si>
    <t>Digitale pourpre </t>
  </si>
  <si>
    <t>Digitalis purpurea</t>
  </si>
  <si>
    <t>Pivoine sauvage</t>
  </si>
  <si>
    <t>Paeonia officinalis</t>
  </si>
  <si>
    <t>Paeoniacea</t>
  </si>
  <si>
    <t>Armérie des Alpes </t>
  </si>
  <si>
    <t>Arméria alpina</t>
  </si>
  <si>
    <t>Plumbaginaceae</t>
  </si>
  <si>
    <t>Erythrone Dent de chien</t>
  </si>
  <si>
    <t>Liliaceae</t>
  </si>
  <si>
    <t>Laurier des bois</t>
  </si>
  <si>
    <t>Daphne Laureola</t>
  </si>
  <si>
    <t>Erythronium dens-canis</t>
  </si>
  <si>
    <t>Euphorbe à feuilles d'amandier</t>
  </si>
  <si>
    <t> Euphorbia amygdaloïdes</t>
  </si>
  <si>
    <t>Euphorbiaceae</t>
  </si>
  <si>
    <t>Aristoloche pistoloche </t>
  </si>
  <si>
    <t>Aristolochia pistolochia</t>
  </si>
  <si>
    <t>Aristolochiaceae</t>
  </si>
  <si>
    <t>Rumex alpin ou oseille des alpes ou rhubarbe des moines</t>
  </si>
  <si>
    <t>Rumex alpinus</t>
  </si>
  <si>
    <t>Oseille </t>
  </si>
  <si>
    <t>Rumex</t>
  </si>
  <si>
    <t>Scolopendre</t>
  </si>
  <si>
    <t>Asplenium scolopendrium</t>
  </si>
  <si>
    <t>Aspleniaceae</t>
  </si>
  <si>
    <t>Arum d'Italie</t>
  </si>
  <si>
    <t>Araceae</t>
  </si>
  <si>
    <t>Hellébore fétide </t>
  </si>
  <si>
    <t>Helleborus foetidus</t>
  </si>
  <si>
    <t>Arum italicum</t>
  </si>
  <si>
    <t>Botryche lunaire</t>
  </si>
  <si>
    <t>Botrychium lunaria</t>
  </si>
  <si>
    <t>Ophioglossaceae</t>
  </si>
  <si>
    <t>Vératre de Lobel </t>
  </si>
  <si>
    <t>Veratrum album subsp. lobelianum</t>
  </si>
  <si>
    <t>Melanthiaceae</t>
  </si>
  <si>
    <t>Couleur pour retrouver</t>
  </si>
  <si>
    <t>Génépi </t>
  </si>
  <si>
    <t>Artemisia</t>
  </si>
  <si>
    <t>Arnica</t>
  </si>
  <si>
    <t>Gagée</t>
  </si>
  <si>
    <t>Arnica montana</t>
  </si>
  <si>
    <t>Vélar provençal </t>
  </si>
  <si>
    <t>Erysimum nevadense subsp.collisparsum</t>
  </si>
  <si>
    <t>Gagea</t>
  </si>
  <si>
    <t>Biscutella laevigata</t>
  </si>
  <si>
    <t>Gentiane ponctuée</t>
  </si>
  <si>
    <t>Gentiana punctata</t>
  </si>
  <si>
    <t>Gentianaceae</t>
  </si>
  <si>
    <t>Galéopsis des champs</t>
  </si>
  <si>
    <t>Galeopsis segetum</t>
  </si>
  <si>
    <t>Saxifrage musquée</t>
  </si>
  <si>
    <t>Saxifraga moschata</t>
  </si>
  <si>
    <t>Epervière</t>
  </si>
  <si>
    <t>Hieracium</t>
  </si>
  <si>
    <t>Gaillet croisette</t>
  </si>
  <si>
    <t>Cruciata laevipes</t>
  </si>
  <si>
    <t>Cytise bétique</t>
  </si>
  <si>
    <t>Cytisus arboreus </t>
  </si>
  <si>
    <t>Jonquille</t>
  </si>
  <si>
    <t>Narcissus pseudonarcissus</t>
  </si>
  <si>
    <t>Primevère coucou</t>
  </si>
  <si>
    <t>Primula veris</t>
  </si>
  <si>
    <t>Lotus maritimus</t>
  </si>
  <si>
    <t>Genêt très épineux</t>
  </si>
  <si>
    <t>Echinospartum horridum</t>
  </si>
  <si>
    <t>Potentille du printemps ou de Neumann</t>
  </si>
  <si>
    <t>Potentilla Verna</t>
  </si>
  <si>
    <t>Drave faux-aizoon</t>
  </si>
  <si>
    <t>Draba aizoides</t>
  </si>
  <si>
    <t>Digitale jaune</t>
  </si>
  <si>
    <t>Digitalis lutea</t>
  </si>
  <si>
    <t>Immortelle d'Italie</t>
  </si>
  <si>
    <t>Helichrysum italicum</t>
  </si>
  <si>
    <t>Linaire commune</t>
  </si>
  <si>
    <t>Linaria vulgaris</t>
  </si>
  <si>
    <t>Centaurée perfoliée</t>
  </si>
  <si>
    <t>Blackstonia perfoliata</t>
  </si>
  <si>
    <t>Buphthalmum salicifolium</t>
  </si>
  <si>
    <t>Salsifis des prés ou Barbe-de-bouc</t>
  </si>
  <si>
    <t>Tragopogon pratensis</t>
  </si>
  <si>
    <t>Buphtalme à feuilles de saule ou Oeil de boeuf</t>
  </si>
  <si>
    <t>Pulsatille souffrée</t>
  </si>
  <si>
    <t>Séneçon de Gérard</t>
  </si>
  <si>
    <t>Senecio gerardi</t>
  </si>
  <si>
    <t>Anemone alpina L. subsp.apiifolia</t>
  </si>
  <si>
    <t>Alchémille à folioles soudées</t>
  </si>
  <si>
    <t>Alchemilla conjuncta</t>
  </si>
  <si>
    <t>Primevère acaule</t>
  </si>
  <si>
    <t>Primula vulgaris</t>
  </si>
  <si>
    <t>Ajonc d’Europe</t>
  </si>
  <si>
    <t>Ulex europaeus</t>
  </si>
  <si>
    <t>Tussilage ou pas-d'âne</t>
  </si>
  <si>
    <t>Tussilago farfara</t>
  </si>
  <si>
    <t>Séneçon du Cap</t>
  </si>
  <si>
    <t> Senecio inaequidens</t>
  </si>
  <si>
    <t>Orpin âcre</t>
  </si>
  <si>
    <t>Sedum acre</t>
  </si>
  <si>
    <t>Genêt sagitté</t>
  </si>
  <si>
    <t>Genista sagittalis</t>
  </si>
  <si>
    <t>Trolle</t>
  </si>
  <si>
    <t>Trollius europaeus</t>
  </si>
  <si>
    <t> Lotus alpinus</t>
  </si>
  <si>
    <t>Lotier alpin</t>
  </si>
  <si>
    <t>Hélianthème d'Italie</t>
  </si>
  <si>
    <t>Helianthemum oelandicum subsp. italicum</t>
  </si>
  <si>
    <t>Gentiane jaune</t>
  </si>
  <si>
    <t>Gentiana luteas</t>
  </si>
  <si>
    <t>Tulipe australe</t>
  </si>
  <si>
    <t>Tulipa sylvestris subsp.australis</t>
  </si>
  <si>
    <t>Pensée sauvage</t>
  </si>
  <si>
    <t>Viola tricolor tralis</t>
  </si>
  <si>
    <t>Violaceae</t>
  </si>
  <si>
    <t>Linaire des Alpes</t>
  </si>
  <si>
    <t>Linaria alpina subsp. alpina</t>
  </si>
  <si>
    <t>Biscutelle commune ou lunetière</t>
  </si>
  <si>
    <t>Primevère</t>
  </si>
  <si>
    <t>Primula</t>
  </si>
  <si>
    <t>Gentiane de koch</t>
  </si>
  <si>
    <t>Gentiana kochiana</t>
  </si>
  <si>
    <t>Gesse des montagnes</t>
  </si>
  <si>
    <t>Lathyrus linifolius var.Montanus</t>
  </si>
  <si>
    <t>Fabaceae </t>
  </si>
  <si>
    <t>Calament des champs</t>
  </si>
  <si>
    <t>Clinopodium acinos</t>
  </si>
  <si>
    <t>Eritriche nain  ou roi des Alpes</t>
  </si>
  <si>
    <t>Myosotis nana</t>
  </si>
  <si>
    <t>Boraginaceae</t>
  </si>
  <si>
    <t>Véronique petit-chêne</t>
  </si>
  <si>
    <t>Veronica chamaedrys</t>
  </si>
  <si>
    <t>Sauge des prés</t>
  </si>
  <si>
    <t>Salvia pratensis</t>
  </si>
  <si>
    <t>Véronique germandrée</t>
  </si>
  <si>
    <t>Veronica austriaca subsp. teucrium</t>
  </si>
  <si>
    <t>Petite pervenche</t>
  </si>
  <si>
    <t>Vinca minor</t>
  </si>
  <si>
    <t>Apocynaceae</t>
  </si>
  <si>
    <t>Bugle en pyramide</t>
  </si>
  <si>
    <t>Ajuga pyramidalis</t>
  </si>
  <si>
    <t>Vesce des haies</t>
  </si>
  <si>
    <t>Vicia sepium</t>
  </si>
  <si>
    <t>Scille</t>
  </si>
  <si>
    <t>Scilla bifolia</t>
  </si>
  <si>
    <t>Lunaire annuelle ou Monnaie du Pape (ou Médaille de Judas ou Herbe aux écus)</t>
  </si>
  <si>
    <t>Lunaria annua</t>
  </si>
  <si>
    <t>Astragale de Montpellier</t>
  </si>
  <si>
    <t>Astragalus monspessulanus</t>
  </si>
  <si>
    <t>Gentiane ciliée</t>
  </si>
  <si>
    <t>Gentianopsis ciliata</t>
  </si>
  <si>
    <t>Brunelle commune</t>
  </si>
  <si>
    <t>Prunella vulgaris</t>
  </si>
  <si>
    <t>Echinops ritro ou Oursin bleu, Azurite</t>
  </si>
  <si>
    <t>Echinops ritro</t>
  </si>
  <si>
    <t>Campanule à belles fleurs</t>
  </si>
  <si>
    <t>Campanula speciosa</t>
  </si>
  <si>
    <t>Vesce de Cracovie</t>
  </si>
  <si>
    <t>Vicia cracca</t>
  </si>
  <si>
    <t>Vesce commune</t>
  </si>
  <si>
    <t>Vicia sativa</t>
  </si>
  <si>
    <t>Psoralée à odeur de bitume</t>
  </si>
  <si>
    <t>Bituminaria bituminosa</t>
  </si>
  <si>
    <t>Buglosse d'Italie</t>
  </si>
  <si>
    <t>Anchusa italica</t>
  </si>
  <si>
    <t>Polygale du calcaire</t>
  </si>
  <si>
    <t>Polygala  calcarea</t>
  </si>
  <si>
    <t>Polygalaceae</t>
  </si>
  <si>
    <t>Myosotis</t>
  </si>
  <si>
    <t>Campanule raiponce</t>
  </si>
  <si>
    <t xml:space="preserve">Campanula rapunculus </t>
  </si>
  <si>
    <t>Calament des bois</t>
  </si>
  <si>
    <t>Calamintha menthifolia</t>
  </si>
  <si>
    <t>Bugle de Genève</t>
  </si>
  <si>
    <t>Ajuga genevensis</t>
  </si>
  <si>
    <t>Polygale commun</t>
  </si>
  <si>
    <t>Polygala vulgaris</t>
  </si>
  <si>
    <t>Vipérine commune</t>
  </si>
  <si>
    <t>Echium vulgare</t>
  </si>
  <si>
    <t>Pensée des Alpes</t>
  </si>
  <si>
    <t>Viola calcarata</t>
  </si>
  <si>
    <t>Raiponce en épi</t>
  </si>
  <si>
    <t>Phyteuma spicatum</t>
  </si>
  <si>
    <t>Sauge sclarée</t>
  </si>
  <si>
    <t>Salvia sclarea</t>
  </si>
  <si>
    <t>Soldanelle des Alpes</t>
  </si>
  <si>
    <t>Soldanella alpina</t>
  </si>
  <si>
    <t>Anémone Pulsatille</t>
  </si>
  <si>
    <t>Pulmonaire </t>
  </si>
  <si>
    <t>Pulmonaria</t>
  </si>
  <si>
    <t>Pulsatilla vulgaris</t>
  </si>
  <si>
    <t>Catananche bleue</t>
  </si>
  <si>
    <t>Catananche caerulea</t>
  </si>
  <si>
    <t>Phyteuma scorzonerifolium </t>
  </si>
  <si>
    <t>Bourrache</t>
  </si>
  <si>
    <t>Borago officinalis </t>
  </si>
  <si>
    <t>Bugle rampant</t>
  </si>
  <si>
    <t>Ajuga reptans</t>
  </si>
  <si>
    <t>Chicorée sauvage</t>
  </si>
  <si>
    <t>Cichorium intybus</t>
  </si>
  <si>
    <t>Euphraise des Alpes</t>
  </si>
  <si>
    <t>Euphrasia alpina </t>
  </si>
  <si>
    <t>Lin des Alpes</t>
  </si>
  <si>
    <t> Linum alpinum</t>
  </si>
  <si>
    <t>Grassette commune</t>
  </si>
  <si>
    <t xml:space="preserve">Pinguicula vulgaris </t>
  </si>
  <si>
    <t>Globulaire commune</t>
  </si>
  <si>
    <t>Globularia bisnagarica</t>
  </si>
  <si>
    <t>Ancolie commune</t>
  </si>
  <si>
    <t>Aquilegia vulgaris</t>
  </si>
  <si>
    <t>Gentiane champêtre</t>
  </si>
  <si>
    <t>Gentianella campestris</t>
  </si>
  <si>
    <t>Centaurée des montagnes ou bleuet vivace</t>
  </si>
  <si>
    <t>Centaurea montana</t>
  </si>
  <si>
    <t>Raiponce orbiculaire</t>
  </si>
  <si>
    <t>Phyteuma orbiculare</t>
  </si>
  <si>
    <t>Aster des Alpes</t>
  </si>
  <si>
    <t>Aster alpinus</t>
  </si>
  <si>
    <t xml:space="preserve">Apyllantes monspelliensis </t>
  </si>
  <si>
    <t>Aphyllante de Montpellier ou oeillet de Montpellier</t>
  </si>
  <si>
    <t>Gentiane à feuilles étroites</t>
  </si>
  <si>
    <t>Gentiana angustifolia</t>
  </si>
  <si>
    <t>Gentiane printanière</t>
  </si>
  <si>
    <t>Gentiana verna</t>
  </si>
  <si>
    <t>Anémone hépatique</t>
  </si>
  <si>
    <t>Lentibulariaceae</t>
  </si>
  <si>
    <t>Céphalanthère rouge</t>
  </si>
  <si>
    <t>Ophrys abeille</t>
  </si>
  <si>
    <t>Ophrys bécasse</t>
  </si>
  <si>
    <t>Ophrys petite araignée</t>
  </si>
  <si>
    <t>Orchis bouc</t>
  </si>
  <si>
    <t>Orchis bouffon</t>
  </si>
  <si>
    <t>Orchis brûlé</t>
  </si>
  <si>
    <t>Orchis de Fuchs</t>
  </si>
  <si>
    <t>Orchis pâle</t>
  </si>
  <si>
    <t>Orchis pourpre</t>
  </si>
  <si>
    <t>Orchis punaise</t>
  </si>
  <si>
    <t>Orchis singe</t>
  </si>
  <si>
    <t>Orchis sureau jaune -violet-orangé</t>
  </si>
  <si>
    <t>Orchis vanillé ou Nigritelle noire</t>
  </si>
  <si>
    <t>Sabot de Vénus</t>
  </si>
  <si>
    <t>Orchidaceae</t>
  </si>
  <si>
    <t xml:space="preserve">Platanthère à deux feuilles </t>
  </si>
  <si>
    <t>Orchis mâle</t>
  </si>
  <si>
    <t xml:space="preserve">Orchis militaire </t>
  </si>
  <si>
    <t xml:space="preserve">Limodore à feuilles avortées </t>
  </si>
  <si>
    <t>Cephalanthera longifolia</t>
  </si>
  <si>
    <t>Cephalanthera rubra</t>
  </si>
  <si>
    <t>Céphalanthère de Damas</t>
  </si>
  <si>
    <t>Cephalanthera damasonium</t>
  </si>
  <si>
    <t>Limodorum abortivum</t>
  </si>
  <si>
    <t>Cypripedium calcoleus</t>
  </si>
  <si>
    <t>Ophrys apifera</t>
  </si>
  <si>
    <t>Ophrys aranifera</t>
  </si>
  <si>
    <t>Ophrys araignée</t>
  </si>
  <si>
    <t>Orchis à fleurs lâches</t>
  </si>
  <si>
    <t>Ophrys scolopax</t>
  </si>
  <si>
    <t>Ophrys fuciflora</t>
  </si>
  <si>
    <t>Ophrys de Bertoloni</t>
  </si>
  <si>
    <t>Ophrys bertolonii</t>
  </si>
  <si>
    <t>Ophrys araneola</t>
  </si>
  <si>
    <t>Himantoglossum hircinum</t>
  </si>
  <si>
    <t>Anacamptis morio</t>
  </si>
  <si>
    <t>Orchis pyramidal</t>
  </si>
  <si>
    <t>Anacamptis pyramidalis</t>
  </si>
  <si>
    <t>Orchis simia</t>
  </si>
  <si>
    <t>Orchis mascula</t>
  </si>
  <si>
    <t>Orchis militaris</t>
  </si>
  <si>
    <t>Orchis purpurea</t>
  </si>
  <si>
    <t>Plathantera bifolia</t>
  </si>
  <si>
    <t>Anacamptis laxiflora</t>
  </si>
  <si>
    <t>Dactylorhiza sambucina</t>
  </si>
  <si>
    <t>Orchis pallens</t>
  </si>
  <si>
    <t>Anacamptis coriophora</t>
  </si>
  <si>
    <t>Neotinea ustulata</t>
  </si>
  <si>
    <t>Dactylorhiza fuchsii</t>
  </si>
  <si>
    <t>Orchis de Von Spitzel</t>
  </si>
  <si>
    <t>Gymnadenia nigra</t>
  </si>
  <si>
    <t>Orchis moucheron</t>
  </si>
  <si>
    <t>Gymnadenia conopsea</t>
  </si>
  <si>
    <t>Epiaire droite</t>
  </si>
  <si>
    <t>Stachys recta</t>
  </si>
  <si>
    <t>Ibéris à feuilles étroites</t>
  </si>
  <si>
    <t>Iberis linifolia</t>
  </si>
  <si>
    <t>Orcanette du Dauphiné</t>
  </si>
  <si>
    <t>Laitue vivace</t>
  </si>
  <si>
    <t>Lactuca perennis</t>
  </si>
  <si>
    <t>Coronille bigarrée</t>
  </si>
  <si>
    <t>Coronilla varia</t>
  </si>
  <si>
    <t>Lotier-pois ou tétragonolobe</t>
  </si>
  <si>
    <t>Fabacée</t>
  </si>
  <si>
    <t>Orchis spitzelii</t>
  </si>
  <si>
    <t>Aristoloche à feuille ronde ronde</t>
  </si>
  <si>
    <t>Aristolochia rotunda</t>
  </si>
  <si>
    <t>Muscari à toupet</t>
  </si>
  <si>
    <t>Muscari comosum</t>
  </si>
  <si>
    <t>Grande consoude</t>
  </si>
  <si>
    <t>Symphytum officinale</t>
  </si>
  <si>
    <t>Onosma pseudoarenaria susp delphinensis</t>
  </si>
  <si>
    <t>Passerage à calice persistant</t>
  </si>
  <si>
    <t>Alyssum alysoides</t>
  </si>
  <si>
    <t>Euphorbe réveil-matin</t>
  </si>
  <si>
    <t>Euphorbia helioscopia</t>
  </si>
  <si>
    <t>Euphorbe charakias</t>
  </si>
  <si>
    <t>Euphorbia characias</t>
  </si>
  <si>
    <t>Tétragonolobe</t>
  </si>
  <si>
    <t>Lotier de Delort</t>
  </si>
  <si>
    <t>Lotus corniculatus subsp. delortii</t>
  </si>
  <si>
    <t>Vesce faux-sainfoin</t>
  </si>
  <si>
    <t>Vicia onobrychioides</t>
  </si>
  <si>
    <t>Orobanche du thym</t>
  </si>
  <si>
    <t>Orobanche alba</t>
  </si>
  <si>
    <t>Rhinanthe crête de co</t>
  </si>
  <si>
    <t>Rhinanthus alectorolophus</t>
  </si>
  <si>
    <t>Véronique douteuse</t>
  </si>
  <si>
    <t>Veronica orsiniana</t>
  </si>
  <si>
    <t>Plantain majeur</t>
  </si>
  <si>
    <t>Plantago major</t>
  </si>
  <si>
    <t>Stipe à tige laineuse</t>
  </si>
  <si>
    <t>Stipa eriocaulis</t>
  </si>
  <si>
    <t>Androsace velue</t>
  </si>
  <si>
    <t>Renoncule bulbeuse</t>
  </si>
  <si>
    <t>Ranunculus bulbosus</t>
  </si>
  <si>
    <t>Raiponce à feuilles de scorsonère</t>
  </si>
  <si>
    <t>Stipa pennata</t>
  </si>
  <si>
    <t>Anémone pulsatille des Alpes</t>
  </si>
  <si>
    <t>Renoncule de Kuepfer</t>
  </si>
  <si>
    <t>Ranonculaceae</t>
  </si>
  <si>
    <r>
      <t>Epiaire droite</t>
    </r>
    <r>
      <rPr>
        <sz val="7"/>
        <color rgb="FF323B3E"/>
        <rFont val="Palatino Linotype"/>
        <family val="1"/>
      </rPr>
      <t> </t>
    </r>
  </si>
  <si>
    <t>Grande consoude </t>
  </si>
  <si>
    <t xml:space="preserve">Iberis linifolia </t>
  </si>
  <si>
    <t>Iberis à feuilles étroites</t>
  </si>
  <si>
    <t>Astragalus monspessulanus </t>
  </si>
  <si>
    <r>
      <t>Coronille bigarrée</t>
    </r>
    <r>
      <rPr>
        <sz val="14"/>
        <color rgb="FF000000"/>
        <rFont val="Times New Roman"/>
        <family val="1"/>
      </rPr>
      <t> </t>
    </r>
  </si>
  <si>
    <t>Coronilla varia </t>
  </si>
  <si>
    <r>
      <t>Langue de chien</t>
    </r>
    <r>
      <rPr>
        <sz val="14"/>
        <color rgb="FF000000"/>
        <rFont val="Times New Roman"/>
        <family val="1"/>
      </rPr>
      <t> </t>
    </r>
  </si>
  <si>
    <t>Cynoglossum officinale </t>
  </si>
  <si>
    <r>
      <t>Pâquerette des bois </t>
    </r>
    <r>
      <rPr>
        <i/>
        <sz val="7"/>
        <color rgb="FF323B3E"/>
        <rFont val="Palatino Linotype"/>
        <family val="1"/>
      </rPr>
      <t> </t>
    </r>
  </si>
  <si>
    <t>Bellis sylvestris </t>
  </si>
  <si>
    <t>Ficaire</t>
  </si>
  <si>
    <t>Ficaria vera</t>
  </si>
  <si>
    <r>
      <t>Rhinanthe crête de coq</t>
    </r>
    <r>
      <rPr>
        <sz val="7"/>
        <color rgb="FF323B3E"/>
        <rFont val="Palatino Linotype"/>
        <family val="1"/>
      </rPr>
      <t> </t>
    </r>
  </si>
  <si>
    <r>
      <t>Orcanette du Dauphiné</t>
    </r>
    <r>
      <rPr>
        <sz val="7"/>
        <color rgb="FF323B3E"/>
        <rFont val="Palatino Linotype"/>
        <family val="1"/>
      </rPr>
      <t> </t>
    </r>
  </si>
  <si>
    <t>Onosma pseudoarenaria</t>
  </si>
  <si>
    <t>Gui des feuillus </t>
  </si>
  <si>
    <t>Viscum album</t>
  </si>
  <si>
    <t>Santalaceae</t>
  </si>
  <si>
    <r>
      <t>Violette odorante </t>
    </r>
    <r>
      <rPr>
        <i/>
        <sz val="7"/>
        <color rgb="FF323B3E"/>
        <rFont val="Palatino Linotype"/>
        <family val="1"/>
      </rPr>
      <t> </t>
    </r>
  </si>
  <si>
    <t>Viola odorata</t>
  </si>
  <si>
    <t>Orchis à longues bractées</t>
  </si>
  <si>
    <t>Himantoglossum robertianum</t>
  </si>
  <si>
    <t>Ophrys frelon</t>
  </si>
  <si>
    <t xml:space="preserve">Ophrys bourdon </t>
  </si>
  <si>
    <t>Céphalanthère à feuilles longues</t>
  </si>
  <si>
    <t xml:space="preserve">Ophrys fuciflora subsp. fuciflora  </t>
  </si>
  <si>
    <t>Arabis alpina </t>
  </si>
  <si>
    <r>
      <t>Arabette des Alpes</t>
    </r>
    <r>
      <rPr>
        <i/>
        <sz val="7"/>
        <color rgb="FF323B3E"/>
        <rFont val="Palatino Linotype"/>
        <family val="1"/>
      </rPr>
      <t>  </t>
    </r>
  </si>
  <si>
    <t>Lamium purpureum </t>
  </si>
  <si>
    <r>
      <t>Lamier pourpre</t>
    </r>
    <r>
      <rPr>
        <i/>
        <sz val="7"/>
        <color rgb="FF323B3E"/>
        <rFont val="Palatino Linotype"/>
        <family val="1"/>
      </rPr>
      <t xml:space="preserve">   </t>
    </r>
  </si>
  <si>
    <r>
      <t>Pétasite hybride     </t>
    </r>
    <r>
      <rPr>
        <sz val="7"/>
        <color rgb="FF323B3E"/>
        <rFont val="Palatino Linotype"/>
        <family val="1"/>
      </rPr>
      <t> </t>
    </r>
  </si>
  <si>
    <t>Petasites hybridus</t>
  </si>
  <si>
    <r>
      <t>Pissenlit lisse</t>
    </r>
    <r>
      <rPr>
        <sz val="7"/>
        <color rgb="FF323B3E"/>
        <rFont val="Palatino Linotype"/>
        <family val="1"/>
      </rPr>
      <t> </t>
    </r>
    <r>
      <rPr>
        <i/>
        <sz val="7"/>
        <color rgb="FF323B3E"/>
        <rFont val="Palatino Linotype"/>
        <family val="1"/>
      </rPr>
      <t>    </t>
    </r>
  </si>
  <si>
    <t>Taraxacum erythrospermum</t>
  </si>
  <si>
    <r>
      <t>Populage des marais   </t>
    </r>
    <r>
      <rPr>
        <sz val="7"/>
        <color rgb="FF323B3E"/>
        <rFont val="Palatino Linotype"/>
        <family val="1"/>
      </rPr>
      <t> </t>
    </r>
    <r>
      <rPr>
        <i/>
        <sz val="7"/>
        <color rgb="FF323B3E"/>
        <rFont val="Palatino Linotype"/>
        <family val="1"/>
      </rPr>
      <t>  </t>
    </r>
  </si>
  <si>
    <t>Caltha palustris</t>
  </si>
  <si>
    <t>Club Pédestre Chabeuillois</t>
  </si>
  <si>
    <t>TRI PAR NOM Français</t>
  </si>
  <si>
    <t>FICHIER MAITRE : dans l'ordre d'appartition sur le site  - par couleur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</si>
</sst>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7"/>
      <color rgb="FF323B3E"/>
      <name val="Palatino Linotype"/>
      <family val="1"/>
    </font>
    <font>
      <b/>
      <sz val="7"/>
      <color rgb="FF323B3E"/>
      <name val="Palatino Linotype"/>
      <family val="1"/>
    </font>
    <font>
      <sz val="9"/>
      <color rgb="FF323B3E"/>
      <name val="Palatino Linotype"/>
      <family val="1"/>
    </font>
    <font>
      <i/>
      <sz val="7"/>
      <color rgb="FF323B3E"/>
      <name val="Palatino Linotype"/>
      <family val="1"/>
    </font>
    <font>
      <i/>
      <sz val="11"/>
      <color theme="1"/>
      <name val="Calibri"/>
      <family val="2"/>
      <scheme val="minor"/>
    </font>
    <font>
      <sz val="7"/>
      <color rgb="FF000000"/>
      <name val="Palatino Linotype"/>
      <family val="1"/>
    </font>
    <font>
      <i/>
      <sz val="7"/>
      <color rgb="FF000000"/>
      <name val="Palatino Linotype"/>
      <family val="1"/>
    </font>
    <font>
      <sz val="12"/>
      <color rgb="FF0070C0"/>
      <name val="Calibri"/>
      <family val="2"/>
      <scheme val="minor"/>
    </font>
    <font>
      <sz val="14"/>
      <color rgb="FF000000"/>
      <name val="Times New Roman"/>
      <family val="1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AR BLANCA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0" xfId="0" applyFont="1"/>
    <xf numFmtId="0" fontId="5" fillId="0" borderId="1" xfId="0" applyFont="1" applyBorder="1"/>
    <xf numFmtId="0" fontId="4" fillId="0" borderId="0" xfId="0" applyFont="1"/>
    <xf numFmtId="0" fontId="6" fillId="0" borderId="0" xfId="0" applyFont="1"/>
    <xf numFmtId="0" fontId="7" fillId="0" borderId="0" xfId="0" applyFont="1"/>
    <xf numFmtId="0" fontId="0" fillId="0" borderId="1" xfId="0" applyFill="1" applyBorder="1"/>
    <xf numFmtId="0" fontId="5" fillId="0" borderId="1" xfId="0" applyFont="1" applyFill="1" applyBorder="1"/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vertical="top"/>
    </xf>
    <xf numFmtId="0" fontId="0" fillId="0" borderId="1" xfId="0" applyFont="1" applyBorder="1"/>
    <xf numFmtId="0" fontId="5" fillId="0" borderId="0" xfId="0" applyFont="1" applyFill="1"/>
    <xf numFmtId="0" fontId="1" fillId="0" borderId="0" xfId="0" applyFont="1" applyBorder="1"/>
    <xf numFmtId="0" fontId="0" fillId="0" borderId="0" xfId="0" applyBorder="1"/>
    <xf numFmtId="0" fontId="0" fillId="0" borderId="1" xfId="0" applyBorder="1" applyAlignment="1">
      <alignment vertical="top"/>
    </xf>
    <xf numFmtId="0" fontId="11" fillId="0" borderId="1" xfId="0" applyFont="1" applyBorder="1"/>
    <xf numFmtId="0" fontId="0" fillId="0" borderId="1" xfId="0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2" fillId="0" borderId="1" xfId="1" applyBorder="1" applyAlignment="1" applyProtection="1"/>
    <xf numFmtId="0" fontId="13" fillId="0" borderId="0" xfId="0" applyFo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3"/>
  <sheetViews>
    <sheetView tabSelected="1" workbookViewId="0">
      <selection activeCell="A3" sqref="A3:A4"/>
    </sheetView>
  </sheetViews>
  <sheetFormatPr baseColWidth="10" defaultRowHeight="14.4"/>
  <cols>
    <col min="1" max="1" width="16.77734375" bestFit="1" customWidth="1"/>
    <col min="2" max="2" width="49.109375" bestFit="1" customWidth="1"/>
    <col min="3" max="3" width="37.77734375" bestFit="1" customWidth="1"/>
    <col min="4" max="4" width="21.77734375" bestFit="1" customWidth="1"/>
  </cols>
  <sheetData>
    <row r="1" spans="1:6" ht="16.2">
      <c r="A1" s="26" t="s">
        <v>575</v>
      </c>
    </row>
    <row r="2" spans="1:6" ht="15.6">
      <c r="A2" s="29" t="s">
        <v>577</v>
      </c>
      <c r="B2" s="29"/>
      <c r="C2" s="29"/>
      <c r="D2" s="29"/>
    </row>
    <row r="3" spans="1:6" ht="15.6">
      <c r="A3" s="30" t="s">
        <v>2</v>
      </c>
      <c r="B3" s="27" t="s">
        <v>3</v>
      </c>
      <c r="C3" s="28"/>
      <c r="D3" s="13" t="s">
        <v>248</v>
      </c>
    </row>
    <row r="4" spans="1:6" ht="15.6">
      <c r="A4" s="31"/>
      <c r="B4" s="11" t="s">
        <v>0</v>
      </c>
      <c r="C4" s="12" t="s">
        <v>1</v>
      </c>
      <c r="D4" s="10" t="s">
        <v>105</v>
      </c>
    </row>
    <row r="5" spans="1:6">
      <c r="A5" s="1" t="s">
        <v>36</v>
      </c>
      <c r="B5" s="1" t="s">
        <v>566</v>
      </c>
      <c r="C5" s="4" t="s">
        <v>565</v>
      </c>
      <c r="D5" s="25" t="str">
        <f>HYPERLINK("https://www.rando-pedestre-chabeuil.fr/rando-plus/fleurs-blanches/","blanc à crème")</f>
        <v>blanc à crème</v>
      </c>
    </row>
    <row r="6" spans="1:6">
      <c r="A6" s="1" t="s">
        <v>9</v>
      </c>
      <c r="B6" s="1" t="s">
        <v>547</v>
      </c>
      <c r="C6" s="4" t="s">
        <v>548</v>
      </c>
      <c r="D6" s="25" t="str">
        <f t="shared" ref="D6:D53" si="0">HYPERLINK("https://www.rando-pedestre-chabeuil.fr/rando-plus/fleurs-blanches/","blanc à crème")</f>
        <v>blanc à crème</v>
      </c>
    </row>
    <row r="7" spans="1:6">
      <c r="A7" s="1" t="s">
        <v>128</v>
      </c>
      <c r="B7" s="1" t="s">
        <v>538</v>
      </c>
      <c r="C7" s="4" t="s">
        <v>491</v>
      </c>
      <c r="D7" s="25" t="str">
        <f t="shared" si="0"/>
        <v>blanc à crème</v>
      </c>
    </row>
    <row r="8" spans="1:6">
      <c r="A8" s="1" t="s">
        <v>339</v>
      </c>
      <c r="B8" s="1" t="s">
        <v>539</v>
      </c>
      <c r="C8" s="4" t="s">
        <v>507</v>
      </c>
      <c r="D8" s="25" t="str">
        <f t="shared" si="0"/>
        <v>blanc à crème</v>
      </c>
    </row>
    <row r="9" spans="1:6">
      <c r="A9" s="1" t="s">
        <v>36</v>
      </c>
      <c r="B9" s="1" t="s">
        <v>541</v>
      </c>
      <c r="C9" s="4" t="s">
        <v>540</v>
      </c>
      <c r="D9" s="25" t="str">
        <f t="shared" si="0"/>
        <v>blanc à crème</v>
      </c>
    </row>
    <row r="10" spans="1:6">
      <c r="A10" s="1" t="s">
        <v>30</v>
      </c>
      <c r="B10" s="1" t="s">
        <v>6</v>
      </c>
      <c r="C10" s="4" t="s">
        <v>7</v>
      </c>
      <c r="D10" s="25" t="str">
        <f t="shared" si="0"/>
        <v>blanc à crème</v>
      </c>
    </row>
    <row r="11" spans="1:6">
      <c r="A11" s="1" t="s">
        <v>31</v>
      </c>
      <c r="B11" s="1" t="s">
        <v>4</v>
      </c>
      <c r="C11" s="4" t="s">
        <v>5</v>
      </c>
      <c r="D11" s="25" t="str">
        <f t="shared" si="0"/>
        <v>blanc à crème</v>
      </c>
    </row>
    <row r="12" spans="1:6">
      <c r="A12" s="1" t="s">
        <v>9</v>
      </c>
      <c r="B12" s="1" t="s">
        <v>8</v>
      </c>
      <c r="C12" s="4" t="s">
        <v>10</v>
      </c>
      <c r="D12" s="25" t="str">
        <f t="shared" si="0"/>
        <v>blanc à crème</v>
      </c>
    </row>
    <row r="13" spans="1:6">
      <c r="A13" s="1" t="s">
        <v>32</v>
      </c>
      <c r="B13" s="1" t="s">
        <v>11</v>
      </c>
      <c r="C13" s="4" t="s">
        <v>12</v>
      </c>
      <c r="D13" s="25" t="str">
        <f t="shared" si="0"/>
        <v>blanc à crème</v>
      </c>
    </row>
    <row r="14" spans="1:6">
      <c r="A14" s="1" t="s">
        <v>33</v>
      </c>
      <c r="B14" s="1" t="s">
        <v>13</v>
      </c>
      <c r="C14" s="4" t="s">
        <v>14</v>
      </c>
      <c r="D14" s="25" t="str">
        <f t="shared" si="0"/>
        <v>blanc à crème</v>
      </c>
      <c r="E14" s="3"/>
      <c r="F14" s="19"/>
    </row>
    <row r="15" spans="1:6">
      <c r="A15" s="8" t="s">
        <v>34</v>
      </c>
      <c r="B15" s="1" t="s">
        <v>16</v>
      </c>
      <c r="C15" s="9" t="s">
        <v>17</v>
      </c>
      <c r="D15" s="25" t="str">
        <f t="shared" si="0"/>
        <v>blanc à crème</v>
      </c>
      <c r="E15" s="7"/>
    </row>
    <row r="16" spans="1:6">
      <c r="A16" s="1" t="s">
        <v>35</v>
      </c>
      <c r="B16" s="1" t="s">
        <v>18</v>
      </c>
      <c r="C16" s="4" t="s">
        <v>19</v>
      </c>
      <c r="D16" s="25" t="str">
        <f t="shared" si="0"/>
        <v>blanc à crème</v>
      </c>
      <c r="E16" s="6" t="s">
        <v>15</v>
      </c>
    </row>
    <row r="17" spans="1:6">
      <c r="A17" s="1" t="s">
        <v>36</v>
      </c>
      <c r="B17" s="1" t="s">
        <v>21</v>
      </c>
      <c r="C17" s="4" t="s">
        <v>24</v>
      </c>
      <c r="D17" s="25" t="str">
        <f t="shared" si="0"/>
        <v>blanc à crème</v>
      </c>
      <c r="E17" s="3" t="s">
        <v>20</v>
      </c>
    </row>
    <row r="18" spans="1:6">
      <c r="A18" s="1" t="s">
        <v>35</v>
      </c>
      <c r="B18" s="8" t="s">
        <v>22</v>
      </c>
      <c r="C18" s="4" t="s">
        <v>23</v>
      </c>
      <c r="D18" s="25" t="str">
        <f t="shared" si="0"/>
        <v>blanc à crème</v>
      </c>
      <c r="E18" s="3"/>
    </row>
    <row r="19" spans="1:6">
      <c r="A19" s="1" t="s">
        <v>9</v>
      </c>
      <c r="B19" s="8" t="s">
        <v>25</v>
      </c>
      <c r="C19" s="4" t="s">
        <v>26</v>
      </c>
      <c r="D19" s="25" t="str">
        <f t="shared" si="0"/>
        <v>blanc à crème</v>
      </c>
      <c r="E19" s="3"/>
      <c r="F19" s="3"/>
    </row>
    <row r="20" spans="1:6">
      <c r="A20" s="1" t="s">
        <v>37</v>
      </c>
      <c r="B20" s="1" t="s">
        <v>27</v>
      </c>
      <c r="C20" s="4" t="s">
        <v>28</v>
      </c>
      <c r="D20" s="25" t="str">
        <f t="shared" si="0"/>
        <v>blanc à crème</v>
      </c>
      <c r="E20" s="3"/>
    </row>
    <row r="21" spans="1:6">
      <c r="A21" s="8" t="s">
        <v>38</v>
      </c>
      <c r="B21" s="1" t="s">
        <v>434</v>
      </c>
      <c r="C21" s="4" t="s">
        <v>29</v>
      </c>
      <c r="D21" s="25" t="str">
        <f t="shared" si="0"/>
        <v>blanc à crème</v>
      </c>
    </row>
    <row r="22" spans="1:6">
      <c r="A22" s="1" t="s">
        <v>9</v>
      </c>
      <c r="B22" s="1" t="s">
        <v>39</v>
      </c>
      <c r="C22" s="4" t="s">
        <v>40</v>
      </c>
      <c r="D22" s="25" t="str">
        <f t="shared" si="0"/>
        <v>blanc à crème</v>
      </c>
      <c r="E22" s="2"/>
    </row>
    <row r="23" spans="1:6">
      <c r="A23" s="1" t="s">
        <v>9</v>
      </c>
      <c r="B23" s="1" t="s">
        <v>41</v>
      </c>
      <c r="C23" s="4" t="s">
        <v>42</v>
      </c>
      <c r="D23" s="25" t="str">
        <f t="shared" si="0"/>
        <v>blanc à crème</v>
      </c>
      <c r="E23" s="17"/>
    </row>
    <row r="24" spans="1:6">
      <c r="A24" s="1" t="s">
        <v>9</v>
      </c>
      <c r="B24" s="1" t="s">
        <v>43</v>
      </c>
      <c r="C24" s="4" t="s">
        <v>45</v>
      </c>
      <c r="D24" s="25" t="str">
        <f t="shared" si="0"/>
        <v>blanc à crème</v>
      </c>
      <c r="E24" s="2"/>
    </row>
    <row r="25" spans="1:6">
      <c r="A25" s="1" t="s">
        <v>47</v>
      </c>
      <c r="B25" s="1" t="s">
        <v>46</v>
      </c>
      <c r="C25" s="4" t="s">
        <v>60</v>
      </c>
      <c r="D25" s="25" t="str">
        <f t="shared" si="0"/>
        <v>blanc à crème</v>
      </c>
      <c r="E25" s="5"/>
    </row>
    <row r="26" spans="1:6">
      <c r="A26" s="1" t="s">
        <v>35</v>
      </c>
      <c r="B26" s="1" t="s">
        <v>48</v>
      </c>
      <c r="C26" s="4" t="s">
        <v>49</v>
      </c>
      <c r="D26" s="25" t="str">
        <f t="shared" si="0"/>
        <v>blanc à crème</v>
      </c>
      <c r="E26" s="3" t="s">
        <v>44</v>
      </c>
    </row>
    <row r="27" spans="1:6">
      <c r="A27" s="1" t="s">
        <v>9</v>
      </c>
      <c r="B27" s="1" t="s">
        <v>50</v>
      </c>
      <c r="C27" s="4" t="s">
        <v>51</v>
      </c>
      <c r="D27" s="25" t="str">
        <f t="shared" si="0"/>
        <v>blanc à crème</v>
      </c>
      <c r="E27" s="3"/>
    </row>
    <row r="28" spans="1:6">
      <c r="A28" s="1" t="s">
        <v>37</v>
      </c>
      <c r="B28" s="1" t="s">
        <v>52</v>
      </c>
      <c r="C28" s="4" t="s">
        <v>61</v>
      </c>
      <c r="D28" s="25" t="str">
        <f t="shared" si="0"/>
        <v>blanc à crème</v>
      </c>
    </row>
    <row r="29" spans="1:6">
      <c r="A29" s="8" t="s">
        <v>73</v>
      </c>
      <c r="B29" s="1" t="s">
        <v>53</v>
      </c>
      <c r="C29" s="4" t="s">
        <v>54</v>
      </c>
      <c r="D29" s="25" t="str">
        <f t="shared" si="0"/>
        <v>blanc à crème</v>
      </c>
      <c r="E29" s="18" t="s">
        <v>55</v>
      </c>
    </row>
    <row r="30" spans="1:6">
      <c r="A30" s="1" t="s">
        <v>75</v>
      </c>
      <c r="B30" s="1" t="s">
        <v>57</v>
      </c>
      <c r="C30" s="4" t="s">
        <v>58</v>
      </c>
      <c r="D30" s="25" t="str">
        <f t="shared" si="0"/>
        <v>blanc à crème</v>
      </c>
      <c r="E30" s="19"/>
    </row>
    <row r="31" spans="1:6">
      <c r="A31" s="1" t="s">
        <v>38</v>
      </c>
      <c r="B31" s="1" t="s">
        <v>535</v>
      </c>
      <c r="C31" s="4" t="s">
        <v>59</v>
      </c>
      <c r="D31" s="25" t="str">
        <f t="shared" si="0"/>
        <v>blanc à crème</v>
      </c>
      <c r="E31" s="19"/>
    </row>
    <row r="32" spans="1:6">
      <c r="A32" s="1" t="s">
        <v>38</v>
      </c>
      <c r="B32" s="1" t="s">
        <v>536</v>
      </c>
      <c r="C32" s="4" t="s">
        <v>66</v>
      </c>
      <c r="D32" s="25" t="str">
        <f t="shared" si="0"/>
        <v>blanc à crème</v>
      </c>
      <c r="E32" s="18"/>
    </row>
    <row r="33" spans="1:5">
      <c r="A33" s="1" t="s">
        <v>38</v>
      </c>
      <c r="B33" s="1" t="s">
        <v>62</v>
      </c>
      <c r="C33" s="4" t="s">
        <v>63</v>
      </c>
      <c r="D33" s="25" t="str">
        <f t="shared" si="0"/>
        <v>blanc à crème</v>
      </c>
      <c r="E33" s="19"/>
    </row>
    <row r="34" spans="1:5">
      <c r="A34" s="8" t="s">
        <v>74</v>
      </c>
      <c r="B34" s="1" t="s">
        <v>64</v>
      </c>
      <c r="C34" s="4" t="s">
        <v>65</v>
      </c>
      <c r="D34" s="25" t="str">
        <f t="shared" si="0"/>
        <v>blanc à crème</v>
      </c>
      <c r="E34" s="19"/>
    </row>
    <row r="35" spans="1:5">
      <c r="A35" s="8" t="s">
        <v>47</v>
      </c>
      <c r="B35" s="1" t="s">
        <v>67</v>
      </c>
      <c r="C35" s="4" t="s">
        <v>68</v>
      </c>
      <c r="D35" s="25" t="str">
        <f t="shared" si="0"/>
        <v>blanc à crème</v>
      </c>
    </row>
    <row r="36" spans="1:5">
      <c r="A36" s="1" t="s">
        <v>72</v>
      </c>
      <c r="B36" s="1" t="s">
        <v>70</v>
      </c>
      <c r="C36" s="4" t="s">
        <v>71</v>
      </c>
      <c r="D36" s="25" t="str">
        <f t="shared" si="0"/>
        <v>blanc à crème</v>
      </c>
    </row>
    <row r="37" spans="1:5">
      <c r="A37" s="1" t="s">
        <v>56</v>
      </c>
      <c r="B37" s="1" t="s">
        <v>76</v>
      </c>
      <c r="C37" s="4" t="s">
        <v>79</v>
      </c>
      <c r="D37" s="25" t="str">
        <f t="shared" si="0"/>
        <v>blanc à crème</v>
      </c>
    </row>
    <row r="38" spans="1:5">
      <c r="A38" s="1" t="s">
        <v>9</v>
      </c>
      <c r="B38" s="1" t="s">
        <v>77</v>
      </c>
      <c r="C38" s="4" t="s">
        <v>78</v>
      </c>
      <c r="D38" s="25" t="str">
        <f t="shared" si="0"/>
        <v>blanc à crème</v>
      </c>
    </row>
    <row r="39" spans="1:5">
      <c r="A39" s="1" t="s">
        <v>35</v>
      </c>
      <c r="B39" s="1" t="s">
        <v>80</v>
      </c>
      <c r="C39" s="4" t="s">
        <v>81</v>
      </c>
      <c r="D39" s="25" t="str">
        <f t="shared" si="0"/>
        <v>blanc à crème</v>
      </c>
    </row>
    <row r="40" spans="1:5">
      <c r="A40" s="1" t="s">
        <v>37</v>
      </c>
      <c r="B40" s="1" t="s">
        <v>82</v>
      </c>
      <c r="C40" s="4" t="s">
        <v>83</v>
      </c>
      <c r="D40" s="25" t="str">
        <f t="shared" si="0"/>
        <v>blanc à crème</v>
      </c>
      <c r="E40" s="3" t="s">
        <v>69</v>
      </c>
    </row>
    <row r="41" spans="1:5">
      <c r="A41" s="1" t="s">
        <v>30</v>
      </c>
      <c r="B41" s="1" t="s">
        <v>84</v>
      </c>
      <c r="C41" s="4" t="s">
        <v>85</v>
      </c>
      <c r="D41" s="25" t="str">
        <f t="shared" si="0"/>
        <v>blanc à crème</v>
      </c>
    </row>
    <row r="42" spans="1:5">
      <c r="A42" s="1" t="s">
        <v>9</v>
      </c>
      <c r="B42" s="1" t="s">
        <v>86</v>
      </c>
      <c r="C42" s="4" t="s">
        <v>87</v>
      </c>
      <c r="D42" s="25" t="str">
        <f t="shared" si="0"/>
        <v>blanc à crème</v>
      </c>
    </row>
    <row r="43" spans="1:5">
      <c r="A43" s="1" t="s">
        <v>89</v>
      </c>
      <c r="B43" s="1" t="s">
        <v>88</v>
      </c>
      <c r="C43" s="4" t="s">
        <v>90</v>
      </c>
      <c r="D43" s="25" t="str">
        <f t="shared" si="0"/>
        <v>blanc à crème</v>
      </c>
    </row>
    <row r="44" spans="1:5">
      <c r="A44" s="1" t="s">
        <v>91</v>
      </c>
      <c r="B44" s="1" t="s">
        <v>530</v>
      </c>
      <c r="C44" s="4" t="s">
        <v>92</v>
      </c>
      <c r="D44" s="25" t="str">
        <f t="shared" si="0"/>
        <v>blanc à crème</v>
      </c>
    </row>
    <row r="45" spans="1:5">
      <c r="A45" s="1" t="s">
        <v>47</v>
      </c>
      <c r="B45" s="1" t="s">
        <v>93</v>
      </c>
      <c r="C45" s="4" t="s">
        <v>94</v>
      </c>
      <c r="D45" s="25" t="str">
        <f t="shared" si="0"/>
        <v>blanc à crème</v>
      </c>
    </row>
    <row r="46" spans="1:5">
      <c r="A46" s="1" t="s">
        <v>97</v>
      </c>
      <c r="B46" s="1" t="s">
        <v>95</v>
      </c>
      <c r="C46" s="4" t="s">
        <v>96</v>
      </c>
      <c r="D46" s="25" t="str">
        <f t="shared" si="0"/>
        <v>blanc à crème</v>
      </c>
    </row>
    <row r="47" spans="1:5">
      <c r="A47" s="1" t="s">
        <v>9</v>
      </c>
      <c r="B47" s="1" t="s">
        <v>98</v>
      </c>
      <c r="C47" s="4" t="s">
        <v>99</v>
      </c>
      <c r="D47" s="25" t="str">
        <f t="shared" si="0"/>
        <v>blanc à crème</v>
      </c>
    </row>
    <row r="48" spans="1:5">
      <c r="A48" s="1" t="s">
        <v>101</v>
      </c>
      <c r="B48" s="1" t="s">
        <v>100</v>
      </c>
      <c r="C48" s="4" t="s">
        <v>534</v>
      </c>
      <c r="D48" s="25" t="str">
        <f t="shared" si="0"/>
        <v>blanc à crème</v>
      </c>
    </row>
    <row r="49" spans="1:4">
      <c r="A49" s="1" t="s">
        <v>128</v>
      </c>
      <c r="B49" s="1" t="s">
        <v>490</v>
      </c>
      <c r="C49" s="4" t="s">
        <v>491</v>
      </c>
      <c r="D49" s="25" t="str">
        <f t="shared" si="0"/>
        <v>blanc à crème</v>
      </c>
    </row>
    <row r="50" spans="1:4">
      <c r="A50" s="1" t="s">
        <v>36</v>
      </c>
      <c r="B50" s="1" t="s">
        <v>492</v>
      </c>
      <c r="C50" s="4" t="s">
        <v>493</v>
      </c>
      <c r="D50" s="25" t="str">
        <f t="shared" si="0"/>
        <v>blanc à crème</v>
      </c>
    </row>
    <row r="51" spans="1:4">
      <c r="A51" s="1" t="s">
        <v>339</v>
      </c>
      <c r="B51" s="1" t="s">
        <v>506</v>
      </c>
      <c r="C51" s="4" t="s">
        <v>507</v>
      </c>
      <c r="D51" s="25" t="str">
        <f t="shared" si="0"/>
        <v>blanc à crème</v>
      </c>
    </row>
    <row r="52" spans="1:4">
      <c r="A52" s="1" t="s">
        <v>339</v>
      </c>
      <c r="B52" s="1" t="s">
        <v>494</v>
      </c>
      <c r="C52" s="4" t="s">
        <v>508</v>
      </c>
      <c r="D52" s="25" t="str">
        <f t="shared" si="0"/>
        <v>blanc à crème</v>
      </c>
    </row>
    <row r="53" spans="1:4">
      <c r="A53" s="1" t="s">
        <v>101</v>
      </c>
      <c r="B53" s="1" t="s">
        <v>528</v>
      </c>
      <c r="C53" s="4" t="s">
        <v>529</v>
      </c>
      <c r="D53" s="25" t="str">
        <f t="shared" si="0"/>
        <v>blanc à crème</v>
      </c>
    </row>
    <row r="54" spans="1:4">
      <c r="A54" s="1" t="s">
        <v>128</v>
      </c>
      <c r="B54" s="1" t="s">
        <v>568</v>
      </c>
      <c r="C54" s="4" t="s">
        <v>567</v>
      </c>
      <c r="D54" s="25" t="str">
        <f>HYPERLINK("https://www.rando-pedestre-chabeuil.fr/rando-plus/fleurs-rouges/","rose à rouge")</f>
        <v>rose à rouge</v>
      </c>
    </row>
    <row r="55" spans="1:4">
      <c r="A55" s="1" t="s">
        <v>9</v>
      </c>
      <c r="B55" s="1" t="s">
        <v>569</v>
      </c>
      <c r="C55" s="4" t="s">
        <v>570</v>
      </c>
      <c r="D55" s="25" t="str">
        <f t="shared" ref="D55:D112" si="1">HYPERLINK("https://www.rando-pedestre-chabeuil.fr/rando-plus/fleurs-rouges/","rose à rouge")</f>
        <v>rose à rouge</v>
      </c>
    </row>
    <row r="56" spans="1:4" ht="14.55" customHeight="1">
      <c r="A56" s="1" t="s">
        <v>339</v>
      </c>
      <c r="B56" s="1" t="s">
        <v>545</v>
      </c>
      <c r="C56" s="4" t="s">
        <v>546</v>
      </c>
      <c r="D56" s="25" t="str">
        <f t="shared" si="1"/>
        <v>rose à rouge</v>
      </c>
    </row>
    <row r="57" spans="1:4" ht="14.55" customHeight="1">
      <c r="A57" s="1" t="s">
        <v>153</v>
      </c>
      <c r="B57" s="1" t="s">
        <v>543</v>
      </c>
      <c r="C57" s="4" t="s">
        <v>544</v>
      </c>
      <c r="D57" s="25" t="str">
        <f t="shared" si="1"/>
        <v>rose à rouge</v>
      </c>
    </row>
    <row r="58" spans="1:4">
      <c r="A58" s="1" t="s">
        <v>153</v>
      </c>
      <c r="B58" s="1" t="s">
        <v>357</v>
      </c>
      <c r="C58" s="4" t="s">
        <v>542</v>
      </c>
      <c r="D58" s="25" t="str">
        <f t="shared" si="1"/>
        <v>rose à rouge</v>
      </c>
    </row>
    <row r="59" spans="1:4">
      <c r="A59" s="1" t="s">
        <v>47</v>
      </c>
      <c r="B59" s="8" t="s">
        <v>106</v>
      </c>
      <c r="C59" s="4" t="s">
        <v>107</v>
      </c>
      <c r="D59" s="25" t="str">
        <f t="shared" si="1"/>
        <v>rose à rouge</v>
      </c>
    </row>
    <row r="60" spans="1:4">
      <c r="A60" s="1" t="s">
        <v>9</v>
      </c>
      <c r="B60" s="1" t="s">
        <v>108</v>
      </c>
      <c r="C60" s="4" t="s">
        <v>109</v>
      </c>
      <c r="D60" s="25" t="str">
        <f t="shared" si="1"/>
        <v>rose à rouge</v>
      </c>
    </row>
    <row r="61" spans="1:4">
      <c r="A61" s="1" t="s">
        <v>112</v>
      </c>
      <c r="B61" s="1" t="s">
        <v>110</v>
      </c>
      <c r="C61" s="4" t="s">
        <v>111</v>
      </c>
      <c r="D61" s="25" t="str">
        <f t="shared" si="1"/>
        <v>rose à rouge</v>
      </c>
    </row>
    <row r="62" spans="1:4" ht="15" customHeight="1">
      <c r="A62" s="1" t="s">
        <v>115</v>
      </c>
      <c r="B62" s="1" t="s">
        <v>113</v>
      </c>
      <c r="C62" s="4" t="s">
        <v>114</v>
      </c>
      <c r="D62" s="25" t="str">
        <f t="shared" si="1"/>
        <v>rose à rouge</v>
      </c>
    </row>
    <row r="63" spans="1:4">
      <c r="A63" s="1" t="s">
        <v>118</v>
      </c>
      <c r="B63" s="1" t="s">
        <v>116</v>
      </c>
      <c r="C63" s="4" t="s">
        <v>117</v>
      </c>
      <c r="D63" s="25" t="str">
        <f t="shared" si="1"/>
        <v>rose à rouge</v>
      </c>
    </row>
    <row r="64" spans="1:4">
      <c r="A64" s="1" t="s">
        <v>36</v>
      </c>
      <c r="B64" s="1" t="s">
        <v>119</v>
      </c>
      <c r="C64" s="4" t="s">
        <v>120</v>
      </c>
      <c r="D64" s="25" t="str">
        <f t="shared" si="1"/>
        <v>rose à rouge</v>
      </c>
    </row>
    <row r="65" spans="1:4">
      <c r="A65" s="1" t="s">
        <v>122</v>
      </c>
      <c r="B65" s="1" t="s">
        <v>121</v>
      </c>
      <c r="C65" s="4" t="s">
        <v>126</v>
      </c>
      <c r="D65" s="25" t="str">
        <f t="shared" si="1"/>
        <v>rose à rouge</v>
      </c>
    </row>
    <row r="66" spans="1:4">
      <c r="A66" s="1" t="s">
        <v>125</v>
      </c>
      <c r="B66" s="1" t="s">
        <v>123</v>
      </c>
      <c r="C66" s="4" t="s">
        <v>124</v>
      </c>
      <c r="D66" s="25" t="str">
        <f t="shared" si="1"/>
        <v>rose à rouge</v>
      </c>
    </row>
    <row r="67" spans="1:4">
      <c r="A67" s="1" t="s">
        <v>128</v>
      </c>
      <c r="B67" s="1" t="s">
        <v>127</v>
      </c>
      <c r="C67" s="4" t="s">
        <v>129</v>
      </c>
      <c r="D67" s="25" t="str">
        <f t="shared" si="1"/>
        <v>rose à rouge</v>
      </c>
    </row>
    <row r="68" spans="1:4">
      <c r="A68" s="1" t="s">
        <v>103</v>
      </c>
      <c r="B68" s="8" t="s">
        <v>102</v>
      </c>
      <c r="C68" s="4" t="s">
        <v>104</v>
      </c>
      <c r="D68" s="25" t="str">
        <f t="shared" si="1"/>
        <v>rose à rouge</v>
      </c>
    </row>
    <row r="69" spans="1:4">
      <c r="A69" s="1" t="s">
        <v>38</v>
      </c>
      <c r="B69" s="1" t="s">
        <v>130</v>
      </c>
      <c r="C69" s="4" t="s">
        <v>210</v>
      </c>
      <c r="D69" s="25" t="str">
        <f t="shared" si="1"/>
        <v>rose à rouge</v>
      </c>
    </row>
    <row r="70" spans="1:4">
      <c r="A70" s="1" t="s">
        <v>128</v>
      </c>
      <c r="B70" s="1" t="s">
        <v>131</v>
      </c>
      <c r="C70" s="4" t="s">
        <v>132</v>
      </c>
      <c r="D70" s="25" t="str">
        <f t="shared" si="1"/>
        <v>rose à rouge</v>
      </c>
    </row>
    <row r="71" spans="1:4">
      <c r="A71" s="1" t="s">
        <v>47</v>
      </c>
      <c r="B71" s="1" t="s">
        <v>133</v>
      </c>
      <c r="C71" s="4" t="s">
        <v>134</v>
      </c>
      <c r="D71" s="25" t="str">
        <f t="shared" si="1"/>
        <v>rose à rouge</v>
      </c>
    </row>
    <row r="72" spans="1:4">
      <c r="A72" s="1" t="s">
        <v>137</v>
      </c>
      <c r="B72" s="1" t="s">
        <v>135</v>
      </c>
      <c r="C72" s="4" t="s">
        <v>136</v>
      </c>
      <c r="D72" s="25" t="str">
        <f t="shared" si="1"/>
        <v>rose à rouge</v>
      </c>
    </row>
    <row r="73" spans="1:4">
      <c r="A73" s="1" t="s">
        <v>9</v>
      </c>
      <c r="B73" s="1" t="s">
        <v>138</v>
      </c>
      <c r="C73" s="4" t="s">
        <v>139</v>
      </c>
      <c r="D73" s="25" t="str">
        <f t="shared" si="1"/>
        <v>rose à rouge</v>
      </c>
    </row>
    <row r="74" spans="1:4">
      <c r="A74" s="1" t="s">
        <v>47</v>
      </c>
      <c r="B74" s="1" t="s">
        <v>140</v>
      </c>
      <c r="C74" s="4" t="s">
        <v>141</v>
      </c>
      <c r="D74" s="25" t="str">
        <f t="shared" si="1"/>
        <v>rose à rouge</v>
      </c>
    </row>
    <row r="75" spans="1:4">
      <c r="A75" s="1" t="s">
        <v>9</v>
      </c>
      <c r="B75" s="1" t="s">
        <v>142</v>
      </c>
      <c r="C75" s="4" t="s">
        <v>143</v>
      </c>
      <c r="D75" s="25" t="str">
        <f t="shared" si="1"/>
        <v>rose à rouge</v>
      </c>
    </row>
    <row r="76" spans="1:4">
      <c r="A76" s="1" t="s">
        <v>128</v>
      </c>
      <c r="B76" s="1" t="s">
        <v>144</v>
      </c>
      <c r="C76" s="4" t="s">
        <v>145</v>
      </c>
      <c r="D76" s="25" t="str">
        <f t="shared" si="1"/>
        <v>rose à rouge</v>
      </c>
    </row>
    <row r="77" spans="1:4">
      <c r="A77" s="1" t="s">
        <v>148</v>
      </c>
      <c r="B77" s="1" t="s">
        <v>146</v>
      </c>
      <c r="C77" s="4" t="s">
        <v>147</v>
      </c>
      <c r="D77" s="25" t="str">
        <f t="shared" si="1"/>
        <v>rose à rouge</v>
      </c>
    </row>
    <row r="78" spans="1:4">
      <c r="A78" s="1" t="s">
        <v>9</v>
      </c>
      <c r="B78" s="1" t="s">
        <v>149</v>
      </c>
      <c r="C78" s="4" t="s">
        <v>150</v>
      </c>
      <c r="D78" s="25" t="str">
        <f t="shared" si="1"/>
        <v>rose à rouge</v>
      </c>
    </row>
    <row r="79" spans="1:4">
      <c r="A79" s="1" t="s">
        <v>153</v>
      </c>
      <c r="B79" s="1" t="s">
        <v>151</v>
      </c>
      <c r="C79" s="4" t="s">
        <v>152</v>
      </c>
      <c r="D79" s="25" t="str">
        <f t="shared" si="1"/>
        <v>rose à rouge</v>
      </c>
    </row>
    <row r="80" spans="1:4">
      <c r="A80" s="1" t="s">
        <v>125</v>
      </c>
      <c r="B80" s="1" t="s">
        <v>154</v>
      </c>
      <c r="C80" s="4" t="s">
        <v>163</v>
      </c>
      <c r="D80" s="25" t="str">
        <f t="shared" si="1"/>
        <v>rose à rouge</v>
      </c>
    </row>
    <row r="81" spans="1:4">
      <c r="A81" s="1" t="s">
        <v>125</v>
      </c>
      <c r="B81" s="1" t="s">
        <v>155</v>
      </c>
      <c r="C81" s="4" t="s">
        <v>156</v>
      </c>
      <c r="D81" s="25" t="str">
        <f t="shared" si="1"/>
        <v>rose à rouge</v>
      </c>
    </row>
    <row r="82" spans="1:4">
      <c r="A82" s="1" t="s">
        <v>148</v>
      </c>
      <c r="B82" s="1" t="s">
        <v>157</v>
      </c>
      <c r="C82" s="4" t="s">
        <v>160</v>
      </c>
      <c r="D82" s="25" t="str">
        <f t="shared" si="1"/>
        <v>rose à rouge</v>
      </c>
    </row>
    <row r="83" spans="1:4">
      <c r="A83" s="1" t="s">
        <v>9</v>
      </c>
      <c r="B83" s="1" t="s">
        <v>158</v>
      </c>
      <c r="C83" s="4" t="s">
        <v>159</v>
      </c>
      <c r="D83" s="25" t="str">
        <f t="shared" si="1"/>
        <v>rose à rouge</v>
      </c>
    </row>
    <row r="84" spans="1:4">
      <c r="A84" s="1" t="s">
        <v>97</v>
      </c>
      <c r="B84" s="1" t="s">
        <v>161</v>
      </c>
      <c r="C84" s="4" t="s">
        <v>162</v>
      </c>
      <c r="D84" s="25" t="str">
        <f t="shared" si="1"/>
        <v>rose à rouge</v>
      </c>
    </row>
    <row r="85" spans="1:4">
      <c r="A85" s="1" t="s">
        <v>153</v>
      </c>
      <c r="B85" s="1" t="s">
        <v>164</v>
      </c>
      <c r="C85" s="4" t="s">
        <v>165</v>
      </c>
      <c r="D85" s="25" t="str">
        <f t="shared" si="1"/>
        <v>rose à rouge</v>
      </c>
    </row>
    <row r="86" spans="1:4">
      <c r="A86" s="1" t="s">
        <v>168</v>
      </c>
      <c r="B86" s="1" t="s">
        <v>166</v>
      </c>
      <c r="C86" s="4" t="s">
        <v>167</v>
      </c>
      <c r="D86" s="25" t="str">
        <f t="shared" si="1"/>
        <v>rose à rouge</v>
      </c>
    </row>
    <row r="87" spans="1:4">
      <c r="A87" s="1" t="s">
        <v>153</v>
      </c>
      <c r="B87" s="1" t="s">
        <v>169</v>
      </c>
      <c r="C87" s="4" t="s">
        <v>170</v>
      </c>
      <c r="D87" s="25" t="str">
        <f t="shared" si="1"/>
        <v>rose à rouge</v>
      </c>
    </row>
    <row r="88" spans="1:4">
      <c r="A88" s="1" t="s">
        <v>173</v>
      </c>
      <c r="B88" s="1" t="s">
        <v>171</v>
      </c>
      <c r="C88" s="4" t="s">
        <v>172</v>
      </c>
      <c r="D88" s="25" t="str">
        <f t="shared" si="1"/>
        <v>rose à rouge</v>
      </c>
    </row>
    <row r="89" spans="1:4">
      <c r="A89" s="1" t="s">
        <v>176</v>
      </c>
      <c r="B89" s="1" t="s">
        <v>174</v>
      </c>
      <c r="C89" s="4" t="s">
        <v>175</v>
      </c>
      <c r="D89" s="25" t="str">
        <f t="shared" si="1"/>
        <v>rose à rouge</v>
      </c>
    </row>
    <row r="90" spans="1:4">
      <c r="A90" s="1" t="s">
        <v>9</v>
      </c>
      <c r="B90" s="1" t="s">
        <v>177</v>
      </c>
      <c r="C90" s="4" t="s">
        <v>178</v>
      </c>
      <c r="D90" s="25" t="str">
        <f t="shared" si="1"/>
        <v>rose à rouge</v>
      </c>
    </row>
    <row r="91" spans="1:4">
      <c r="A91" s="1" t="s">
        <v>47</v>
      </c>
      <c r="B91" s="1" t="s">
        <v>179</v>
      </c>
      <c r="C91" s="4" t="s">
        <v>180</v>
      </c>
      <c r="D91" s="25" t="str">
        <f t="shared" si="1"/>
        <v>rose à rouge</v>
      </c>
    </row>
    <row r="92" spans="1:4">
      <c r="A92" s="1" t="s">
        <v>47</v>
      </c>
      <c r="B92" s="1" t="s">
        <v>181</v>
      </c>
      <c r="C92" s="4" t="s">
        <v>182</v>
      </c>
      <c r="D92" s="25" t="str">
        <f t="shared" si="1"/>
        <v>rose à rouge</v>
      </c>
    </row>
    <row r="93" spans="1:4">
      <c r="A93" s="1" t="s">
        <v>47</v>
      </c>
      <c r="B93" s="1" t="s">
        <v>183</v>
      </c>
      <c r="C93" s="4" t="s">
        <v>184</v>
      </c>
      <c r="D93" s="25" t="str">
        <f t="shared" si="1"/>
        <v>rose à rouge</v>
      </c>
    </row>
    <row r="94" spans="1:4">
      <c r="A94" s="1" t="s">
        <v>153</v>
      </c>
      <c r="B94" s="1" t="s">
        <v>185</v>
      </c>
      <c r="C94" s="4" t="s">
        <v>188</v>
      </c>
      <c r="D94" s="25" t="str">
        <f t="shared" si="1"/>
        <v>rose à rouge</v>
      </c>
    </row>
    <row r="95" spans="1:4">
      <c r="A95" s="1" t="s">
        <v>122</v>
      </c>
      <c r="B95" s="1" t="s">
        <v>186</v>
      </c>
      <c r="C95" s="4" t="s">
        <v>187</v>
      </c>
      <c r="D95" s="25" t="str">
        <f t="shared" si="1"/>
        <v>rose à rouge</v>
      </c>
    </row>
    <row r="96" spans="1:4">
      <c r="A96" s="1" t="s">
        <v>91</v>
      </c>
      <c r="B96" s="1" t="s">
        <v>189</v>
      </c>
      <c r="C96" s="4" t="s">
        <v>190</v>
      </c>
      <c r="D96" s="25" t="str">
        <f t="shared" si="1"/>
        <v>rose à rouge</v>
      </c>
    </row>
    <row r="97" spans="1:4">
      <c r="A97" s="1" t="s">
        <v>30</v>
      </c>
      <c r="B97" s="1" t="s">
        <v>191</v>
      </c>
      <c r="C97" s="4" t="s">
        <v>194</v>
      </c>
      <c r="D97" s="25" t="str">
        <f t="shared" si="1"/>
        <v>rose à rouge</v>
      </c>
    </row>
    <row r="98" spans="1:4">
      <c r="A98" s="1" t="s">
        <v>56</v>
      </c>
      <c r="B98" s="1" t="s">
        <v>192</v>
      </c>
      <c r="C98" s="4" t="s">
        <v>193</v>
      </c>
      <c r="D98" s="25" t="str">
        <f t="shared" si="1"/>
        <v>rose à rouge</v>
      </c>
    </row>
    <row r="99" spans="1:4">
      <c r="A99" s="1" t="s">
        <v>153</v>
      </c>
      <c r="B99" s="1" t="s">
        <v>195</v>
      </c>
      <c r="C99" s="4" t="s">
        <v>196</v>
      </c>
      <c r="D99" s="25" t="str">
        <f t="shared" si="1"/>
        <v>rose à rouge</v>
      </c>
    </row>
    <row r="100" spans="1:4">
      <c r="A100" s="1" t="s">
        <v>199</v>
      </c>
      <c r="B100" s="1" t="s">
        <v>197</v>
      </c>
      <c r="C100" s="4" t="s">
        <v>198</v>
      </c>
      <c r="D100" s="25" t="str">
        <f t="shared" si="1"/>
        <v>rose à rouge</v>
      </c>
    </row>
    <row r="101" spans="1:4">
      <c r="A101" s="1" t="s">
        <v>153</v>
      </c>
      <c r="B101" s="1" t="s">
        <v>200</v>
      </c>
      <c r="C101" s="4" t="s">
        <v>201</v>
      </c>
      <c r="D101" s="25" t="str">
        <f t="shared" si="1"/>
        <v>rose à rouge</v>
      </c>
    </row>
    <row r="102" spans="1:4">
      <c r="A102" s="1" t="s">
        <v>9</v>
      </c>
      <c r="B102" s="1" t="s">
        <v>202</v>
      </c>
      <c r="C102" s="4" t="s">
        <v>203</v>
      </c>
      <c r="D102" s="25" t="str">
        <f t="shared" si="1"/>
        <v>rose à rouge</v>
      </c>
    </row>
    <row r="103" spans="1:4">
      <c r="A103" s="1" t="s">
        <v>115</v>
      </c>
      <c r="B103" s="1" t="s">
        <v>204</v>
      </c>
      <c r="C103" s="4" t="s">
        <v>205</v>
      </c>
      <c r="D103" s="25" t="str">
        <f t="shared" si="1"/>
        <v>rose à rouge</v>
      </c>
    </row>
    <row r="104" spans="1:4">
      <c r="A104" s="1" t="s">
        <v>137</v>
      </c>
      <c r="B104" s="1" t="s">
        <v>206</v>
      </c>
      <c r="C104" s="4" t="s">
        <v>207</v>
      </c>
      <c r="D104" s="25" t="str">
        <f t="shared" si="1"/>
        <v>rose à rouge</v>
      </c>
    </row>
    <row r="105" spans="1:4">
      <c r="A105" s="1" t="s">
        <v>47</v>
      </c>
      <c r="B105" s="1" t="s">
        <v>208</v>
      </c>
      <c r="C105" s="4" t="s">
        <v>209</v>
      </c>
      <c r="D105" s="25" t="str">
        <f t="shared" si="1"/>
        <v>rose à rouge</v>
      </c>
    </row>
    <row r="106" spans="1:4">
      <c r="A106" s="1" t="s">
        <v>176</v>
      </c>
      <c r="B106" s="1" t="s">
        <v>211</v>
      </c>
      <c r="C106" s="4" t="s">
        <v>212</v>
      </c>
      <c r="D106" s="25" t="str">
        <f t="shared" si="1"/>
        <v>rose à rouge</v>
      </c>
    </row>
    <row r="107" spans="1:4">
      <c r="A107" s="1" t="s">
        <v>215</v>
      </c>
      <c r="B107" s="1" t="s">
        <v>213</v>
      </c>
      <c r="C107" s="4" t="s">
        <v>214</v>
      </c>
      <c r="D107" s="25" t="str">
        <f t="shared" si="1"/>
        <v>rose à rouge</v>
      </c>
    </row>
    <row r="108" spans="1:4">
      <c r="A108" s="1" t="s">
        <v>218</v>
      </c>
      <c r="B108" s="1" t="s">
        <v>216</v>
      </c>
      <c r="C108" s="4" t="s">
        <v>217</v>
      </c>
      <c r="D108" s="25" t="str">
        <f t="shared" si="1"/>
        <v>rose à rouge</v>
      </c>
    </row>
    <row r="109" spans="1:4">
      <c r="A109" s="1" t="s">
        <v>220</v>
      </c>
      <c r="B109" s="1" t="s">
        <v>219</v>
      </c>
      <c r="C109" s="4" t="s">
        <v>223</v>
      </c>
      <c r="D109" s="25" t="str">
        <f t="shared" si="1"/>
        <v>rose à rouge</v>
      </c>
    </row>
    <row r="110" spans="1:4">
      <c r="A110" s="1" t="s">
        <v>500</v>
      </c>
      <c r="B110" s="1" t="s">
        <v>497</v>
      </c>
      <c r="C110" s="4" t="s">
        <v>498</v>
      </c>
      <c r="D110" s="25" t="str">
        <f t="shared" si="1"/>
        <v>rose à rouge</v>
      </c>
    </row>
    <row r="111" spans="1:4">
      <c r="A111" s="1" t="s">
        <v>115</v>
      </c>
      <c r="B111" s="1" t="s">
        <v>520</v>
      </c>
      <c r="C111" s="4" t="s">
        <v>521</v>
      </c>
      <c r="D111" s="25" t="str">
        <f t="shared" si="1"/>
        <v>rose à rouge</v>
      </c>
    </row>
    <row r="112" spans="1:4">
      <c r="A112" s="1" t="s">
        <v>176</v>
      </c>
      <c r="B112" s="1" t="s">
        <v>526</v>
      </c>
      <c r="C112" s="4" t="s">
        <v>527</v>
      </c>
      <c r="D112" s="25" t="str">
        <f t="shared" si="1"/>
        <v>rose à rouge</v>
      </c>
    </row>
    <row r="113" spans="1:4">
      <c r="A113" s="1" t="s">
        <v>226</v>
      </c>
      <c r="B113" s="1" t="s">
        <v>511</v>
      </c>
      <c r="C113" s="4" t="s">
        <v>512</v>
      </c>
      <c r="D113" s="25" t="str">
        <f>HYPERLINK("https://www.rando-pedestre-chabeuil.fr/rando-plus/fleurs-vertes/","vert à marron")</f>
        <v>vert à marron</v>
      </c>
    </row>
    <row r="114" spans="1:4">
      <c r="A114" s="1" t="s">
        <v>199</v>
      </c>
      <c r="B114" s="1" t="s">
        <v>221</v>
      </c>
      <c r="C114" s="4" t="s">
        <v>222</v>
      </c>
      <c r="D114" s="25" t="str">
        <f t="shared" ref="D114:D125" si="2">HYPERLINK("https://www.rando-pedestre-chabeuil.fr/rando-plus/fleurs-vertes/","vert à marron")</f>
        <v>vert à marron</v>
      </c>
    </row>
    <row r="115" spans="1:4">
      <c r="A115" s="1" t="s">
        <v>229</v>
      </c>
      <c r="B115" s="1" t="s">
        <v>502</v>
      </c>
      <c r="C115" s="4" t="s">
        <v>503</v>
      </c>
      <c r="D115" s="25" t="str">
        <f t="shared" si="2"/>
        <v>vert à marron</v>
      </c>
    </row>
    <row r="116" spans="1:4">
      <c r="A116" s="1" t="s">
        <v>226</v>
      </c>
      <c r="B116" s="1" t="s">
        <v>513</v>
      </c>
      <c r="C116" s="4" t="s">
        <v>514</v>
      </c>
      <c r="D116" s="25" t="str">
        <f t="shared" si="2"/>
        <v>vert à marron</v>
      </c>
    </row>
    <row r="117" spans="1:4">
      <c r="A117" s="1" t="s">
        <v>226</v>
      </c>
      <c r="B117" s="1" t="s">
        <v>224</v>
      </c>
      <c r="C117" s="4" t="s">
        <v>225</v>
      </c>
      <c r="D117" s="25" t="str">
        <f t="shared" si="2"/>
        <v>vert à marron</v>
      </c>
    </row>
    <row r="118" spans="1:4">
      <c r="A118" s="1" t="s">
        <v>229</v>
      </c>
      <c r="B118" s="1" t="s">
        <v>227</v>
      </c>
      <c r="C118" s="4" t="s">
        <v>228</v>
      </c>
      <c r="D118" s="25" t="str">
        <f t="shared" si="2"/>
        <v>vert à marron</v>
      </c>
    </row>
    <row r="119" spans="1:4">
      <c r="A119" s="1" t="s">
        <v>168</v>
      </c>
      <c r="B119" s="22" t="s">
        <v>230</v>
      </c>
      <c r="C119" s="15" t="s">
        <v>231</v>
      </c>
      <c r="D119" s="25" t="str">
        <f t="shared" si="2"/>
        <v>vert à marron</v>
      </c>
    </row>
    <row r="120" spans="1:4">
      <c r="A120" s="1" t="s">
        <v>168</v>
      </c>
      <c r="B120" s="1" t="s">
        <v>232</v>
      </c>
      <c r="C120" s="4" t="s">
        <v>233</v>
      </c>
      <c r="D120" s="25" t="str">
        <f t="shared" si="2"/>
        <v>vert à marron</v>
      </c>
    </row>
    <row r="121" spans="1:4">
      <c r="A121" s="1" t="s">
        <v>236</v>
      </c>
      <c r="B121" s="1" t="s">
        <v>234</v>
      </c>
      <c r="C121" s="4" t="s">
        <v>235</v>
      </c>
      <c r="D121" s="25" t="str">
        <f t="shared" si="2"/>
        <v>vert à marron</v>
      </c>
    </row>
    <row r="122" spans="1:4">
      <c r="A122" s="1" t="s">
        <v>238</v>
      </c>
      <c r="B122" s="1" t="s">
        <v>237</v>
      </c>
      <c r="C122" s="4" t="s">
        <v>241</v>
      </c>
      <c r="D122" s="25" t="str">
        <f t="shared" si="2"/>
        <v>vert à marron</v>
      </c>
    </row>
    <row r="123" spans="1:4">
      <c r="A123" s="1" t="s">
        <v>38</v>
      </c>
      <c r="B123" s="1" t="s">
        <v>239</v>
      </c>
      <c r="C123" s="4" t="s">
        <v>240</v>
      </c>
      <c r="D123" s="25" t="str">
        <f t="shared" si="2"/>
        <v>vert à marron</v>
      </c>
    </row>
    <row r="124" spans="1:4">
      <c r="A124" s="1" t="s">
        <v>244</v>
      </c>
      <c r="B124" s="1" t="s">
        <v>242</v>
      </c>
      <c r="C124" s="4" t="s">
        <v>243</v>
      </c>
      <c r="D124" s="25" t="str">
        <f t="shared" si="2"/>
        <v>vert à marron</v>
      </c>
    </row>
    <row r="125" spans="1:4">
      <c r="A125" s="1" t="s">
        <v>247</v>
      </c>
      <c r="B125" s="1" t="s">
        <v>245</v>
      </c>
      <c r="C125" s="4" t="s">
        <v>246</v>
      </c>
      <c r="D125" s="25" t="str">
        <f t="shared" si="2"/>
        <v>vert à marron</v>
      </c>
    </row>
    <row r="126" spans="1:4">
      <c r="A126" s="1" t="s">
        <v>556</v>
      </c>
      <c r="B126" s="1" t="s">
        <v>554</v>
      </c>
      <c r="C126" s="4" t="s">
        <v>555</v>
      </c>
      <c r="D126" s="25" t="str">
        <f>HYPERLINK("https://www.rando-pedestre-chabeuil.fr/rando-plus/fleurs-jaunes/","jaune à orange")</f>
        <v>jaune à orange</v>
      </c>
    </row>
    <row r="127" spans="1:4">
      <c r="A127" s="1" t="s">
        <v>9</v>
      </c>
      <c r="B127" s="1" t="s">
        <v>571</v>
      </c>
      <c r="C127" s="4" t="s">
        <v>572</v>
      </c>
      <c r="D127" s="25" t="str">
        <f t="shared" ref="D127:D174" si="3">HYPERLINK("https://www.rando-pedestre-chabeuil.fr/rando-plus/fleurs-jaunes/","jaune à orange")</f>
        <v>jaune à orange</v>
      </c>
    </row>
    <row r="128" spans="1:4">
      <c r="A128" s="1" t="s">
        <v>38</v>
      </c>
      <c r="B128" s="1" t="s">
        <v>573</v>
      </c>
      <c r="C128" s="4" t="s">
        <v>574</v>
      </c>
      <c r="D128" s="25" t="str">
        <f t="shared" si="3"/>
        <v>jaune à orange</v>
      </c>
    </row>
    <row r="129" spans="1:4">
      <c r="A129" s="1" t="s">
        <v>339</v>
      </c>
      <c r="B129" s="1" t="s">
        <v>552</v>
      </c>
      <c r="C129" s="4" t="s">
        <v>553</v>
      </c>
      <c r="D129" s="25" t="str">
        <f t="shared" si="3"/>
        <v>jaune à orange</v>
      </c>
    </row>
    <row r="130" spans="1:4">
      <c r="A130" s="1" t="s">
        <v>115</v>
      </c>
      <c r="B130" s="1" t="s">
        <v>551</v>
      </c>
      <c r="C130" s="4" t="s">
        <v>523</v>
      </c>
      <c r="D130" s="25" t="str">
        <f t="shared" si="3"/>
        <v>jaune à orange</v>
      </c>
    </row>
    <row r="131" spans="1:4">
      <c r="A131" s="1" t="s">
        <v>38</v>
      </c>
      <c r="B131" s="1" t="s">
        <v>549</v>
      </c>
      <c r="C131" s="4" t="s">
        <v>550</v>
      </c>
      <c r="D131" s="25" t="str">
        <f t="shared" si="3"/>
        <v>jaune à orange</v>
      </c>
    </row>
    <row r="132" spans="1:4">
      <c r="A132" s="1" t="s">
        <v>9</v>
      </c>
      <c r="B132" s="1" t="s">
        <v>249</v>
      </c>
      <c r="C132" s="4" t="s">
        <v>250</v>
      </c>
      <c r="D132" s="25" t="str">
        <f t="shared" si="3"/>
        <v>jaune à orange</v>
      </c>
    </row>
    <row r="133" spans="1:4">
      <c r="A133" s="1" t="s">
        <v>9</v>
      </c>
      <c r="B133" s="1" t="s">
        <v>251</v>
      </c>
      <c r="C133" s="4" t="s">
        <v>253</v>
      </c>
      <c r="D133" s="25" t="str">
        <f t="shared" si="3"/>
        <v>jaune à orange</v>
      </c>
    </row>
    <row r="134" spans="1:4">
      <c r="A134" s="1" t="s">
        <v>220</v>
      </c>
      <c r="B134" s="1" t="s">
        <v>252</v>
      </c>
      <c r="C134" s="4" t="s">
        <v>256</v>
      </c>
      <c r="D134" s="25" t="str">
        <f t="shared" si="3"/>
        <v>jaune à orange</v>
      </c>
    </row>
    <row r="135" spans="1:4">
      <c r="A135" s="16" t="s">
        <v>36</v>
      </c>
      <c r="B135" s="1" t="s">
        <v>254</v>
      </c>
      <c r="C135" s="4" t="s">
        <v>255</v>
      </c>
      <c r="D135" s="25" t="str">
        <f t="shared" si="3"/>
        <v>jaune à orange</v>
      </c>
    </row>
    <row r="136" spans="1:4">
      <c r="A136" s="16" t="s">
        <v>36</v>
      </c>
      <c r="B136" s="1" t="s">
        <v>327</v>
      </c>
      <c r="C136" s="4" t="s">
        <v>257</v>
      </c>
      <c r="D136" s="25" t="str">
        <f t="shared" si="3"/>
        <v>jaune à orange</v>
      </c>
    </row>
    <row r="137" spans="1:4">
      <c r="A137" s="1" t="s">
        <v>260</v>
      </c>
      <c r="B137" s="1" t="s">
        <v>258</v>
      </c>
      <c r="C137" s="4" t="s">
        <v>259</v>
      </c>
      <c r="D137" s="25" t="str">
        <f t="shared" si="3"/>
        <v>jaune à orange</v>
      </c>
    </row>
    <row r="138" spans="1:4">
      <c r="A138" s="1" t="s">
        <v>128</v>
      </c>
      <c r="B138" s="1" t="s">
        <v>261</v>
      </c>
      <c r="C138" s="4" t="s">
        <v>262</v>
      </c>
      <c r="D138" s="25" t="str">
        <f t="shared" si="3"/>
        <v>jaune à orange</v>
      </c>
    </row>
    <row r="139" spans="1:4">
      <c r="A139" s="1" t="s">
        <v>30</v>
      </c>
      <c r="B139" s="1" t="s">
        <v>263</v>
      </c>
      <c r="C139" s="4" t="s">
        <v>264</v>
      </c>
      <c r="D139" s="25" t="str">
        <f t="shared" si="3"/>
        <v>jaune à orange</v>
      </c>
    </row>
    <row r="140" spans="1:4">
      <c r="A140" s="1" t="s">
        <v>9</v>
      </c>
      <c r="B140" s="1" t="s">
        <v>265</v>
      </c>
      <c r="C140" s="4" t="s">
        <v>266</v>
      </c>
      <c r="D140" s="25" t="str">
        <f t="shared" si="3"/>
        <v>jaune à orange</v>
      </c>
    </row>
    <row r="141" spans="1:4">
      <c r="A141" s="1" t="s">
        <v>31</v>
      </c>
      <c r="B141" s="1" t="s">
        <v>267</v>
      </c>
      <c r="C141" s="4" t="s">
        <v>268</v>
      </c>
      <c r="D141" s="25" t="str">
        <f t="shared" si="3"/>
        <v>jaune à orange</v>
      </c>
    </row>
    <row r="142" spans="1:4">
      <c r="A142" s="1" t="s">
        <v>153</v>
      </c>
      <c r="B142" s="1" t="s">
        <v>269</v>
      </c>
      <c r="C142" s="4" t="s">
        <v>270</v>
      </c>
      <c r="D142" s="25" t="str">
        <f t="shared" si="3"/>
        <v>jaune à orange</v>
      </c>
    </row>
    <row r="143" spans="1:4">
      <c r="A143" s="1" t="s">
        <v>56</v>
      </c>
      <c r="B143" s="1" t="s">
        <v>271</v>
      </c>
      <c r="C143" s="4" t="s">
        <v>272</v>
      </c>
      <c r="D143" s="25" t="str">
        <f t="shared" si="3"/>
        <v>jaune à orange</v>
      </c>
    </row>
    <row r="144" spans="1:4">
      <c r="A144" s="1" t="s">
        <v>153</v>
      </c>
      <c r="B144" s="1" t="s">
        <v>499</v>
      </c>
      <c r="C144" s="4" t="s">
        <v>275</v>
      </c>
      <c r="D144" s="25" t="str">
        <f t="shared" si="3"/>
        <v>jaune à orange</v>
      </c>
    </row>
    <row r="145" spans="1:4">
      <c r="A145" s="1" t="s">
        <v>91</v>
      </c>
      <c r="B145" s="1" t="s">
        <v>273</v>
      </c>
      <c r="C145" s="4" t="s">
        <v>274</v>
      </c>
      <c r="D145" s="25" t="str">
        <f t="shared" si="3"/>
        <v>jaune à orange</v>
      </c>
    </row>
    <row r="146" spans="1:4">
      <c r="A146" s="1" t="s">
        <v>153</v>
      </c>
      <c r="B146" s="1" t="s">
        <v>276</v>
      </c>
      <c r="C146" s="4" t="s">
        <v>277</v>
      </c>
      <c r="D146" s="25" t="str">
        <f t="shared" si="3"/>
        <v>jaune à orange</v>
      </c>
    </row>
    <row r="147" spans="1:4">
      <c r="A147" s="1" t="s">
        <v>35</v>
      </c>
      <c r="B147" s="1" t="s">
        <v>278</v>
      </c>
      <c r="C147" s="4" t="s">
        <v>279</v>
      </c>
      <c r="D147" s="25" t="str">
        <f t="shared" si="3"/>
        <v>jaune à orange</v>
      </c>
    </row>
    <row r="148" spans="1:4">
      <c r="A148" s="1" t="s">
        <v>36</v>
      </c>
      <c r="B148" s="1" t="s">
        <v>280</v>
      </c>
      <c r="C148" s="4" t="s">
        <v>281</v>
      </c>
      <c r="D148" s="25" t="str">
        <f t="shared" si="3"/>
        <v>jaune à orange</v>
      </c>
    </row>
    <row r="149" spans="1:4">
      <c r="A149" s="1" t="s">
        <v>176</v>
      </c>
      <c r="B149" s="1" t="s">
        <v>282</v>
      </c>
      <c r="C149" s="4" t="s">
        <v>283</v>
      </c>
      <c r="D149" s="25" t="str">
        <f t="shared" si="3"/>
        <v>jaune à orange</v>
      </c>
    </row>
    <row r="150" spans="1:4">
      <c r="A150" s="1" t="s">
        <v>9</v>
      </c>
      <c r="B150" s="1" t="s">
        <v>284</v>
      </c>
      <c r="C150" s="4" t="s">
        <v>285</v>
      </c>
      <c r="D150" s="25" t="str">
        <f t="shared" si="3"/>
        <v>jaune à orange</v>
      </c>
    </row>
    <row r="151" spans="1:4">
      <c r="A151" s="1" t="s">
        <v>176</v>
      </c>
      <c r="B151" s="1" t="s">
        <v>286</v>
      </c>
      <c r="C151" s="4" t="s">
        <v>287</v>
      </c>
      <c r="D151" s="25" t="str">
        <f t="shared" si="3"/>
        <v>jaune à orange</v>
      </c>
    </row>
    <row r="152" spans="1:4">
      <c r="A152" s="1" t="s">
        <v>260</v>
      </c>
      <c r="B152" s="1" t="s">
        <v>288</v>
      </c>
      <c r="C152" s="4" t="s">
        <v>289</v>
      </c>
      <c r="D152" s="25" t="str">
        <f t="shared" si="3"/>
        <v>jaune à orange</v>
      </c>
    </row>
    <row r="153" spans="1:4">
      <c r="A153" s="1" t="s">
        <v>9</v>
      </c>
      <c r="B153" s="1" t="s">
        <v>293</v>
      </c>
      <c r="C153" s="4" t="s">
        <v>290</v>
      </c>
      <c r="D153" s="25" t="str">
        <f t="shared" si="3"/>
        <v>jaune à orange</v>
      </c>
    </row>
    <row r="154" spans="1:4">
      <c r="A154" s="1" t="s">
        <v>9</v>
      </c>
      <c r="B154" s="1" t="s">
        <v>291</v>
      </c>
      <c r="C154" s="4" t="s">
        <v>292</v>
      </c>
      <c r="D154" s="25" t="str">
        <f t="shared" si="3"/>
        <v>jaune à orange</v>
      </c>
    </row>
    <row r="155" spans="1:4">
      <c r="A155" s="1" t="s">
        <v>38</v>
      </c>
      <c r="B155" s="1" t="s">
        <v>294</v>
      </c>
      <c r="C155" s="4" t="s">
        <v>297</v>
      </c>
      <c r="D155" s="25" t="str">
        <f t="shared" si="3"/>
        <v>jaune à orange</v>
      </c>
    </row>
    <row r="156" spans="1:4">
      <c r="A156" s="1" t="s">
        <v>9</v>
      </c>
      <c r="B156" s="1" t="s">
        <v>295</v>
      </c>
      <c r="C156" s="4" t="s">
        <v>296</v>
      </c>
      <c r="D156" s="25" t="str">
        <f t="shared" si="3"/>
        <v>jaune à orange</v>
      </c>
    </row>
    <row r="157" spans="1:4">
      <c r="A157" s="1" t="s">
        <v>35</v>
      </c>
      <c r="B157" s="1" t="s">
        <v>298</v>
      </c>
      <c r="C157" s="4" t="s">
        <v>299</v>
      </c>
      <c r="D157" s="25" t="str">
        <f t="shared" si="3"/>
        <v>jaune à orange</v>
      </c>
    </row>
    <row r="158" spans="1:4">
      <c r="A158" s="1" t="s">
        <v>91</v>
      </c>
      <c r="B158" s="1" t="s">
        <v>300</v>
      </c>
      <c r="C158" s="4" t="s">
        <v>301</v>
      </c>
      <c r="D158" s="25" t="str">
        <f t="shared" si="3"/>
        <v>jaune à orange</v>
      </c>
    </row>
    <row r="159" spans="1:4">
      <c r="A159" s="1" t="s">
        <v>153</v>
      </c>
      <c r="B159" s="1" t="s">
        <v>302</v>
      </c>
      <c r="C159" s="4" t="s">
        <v>303</v>
      </c>
      <c r="D159" s="25" t="str">
        <f t="shared" si="3"/>
        <v>jaune à orange</v>
      </c>
    </row>
    <row r="160" spans="1:4">
      <c r="A160" s="1" t="s">
        <v>9</v>
      </c>
      <c r="B160" s="1" t="s">
        <v>304</v>
      </c>
      <c r="C160" s="4" t="s">
        <v>305</v>
      </c>
      <c r="D160" s="25" t="str">
        <f t="shared" si="3"/>
        <v>jaune à orange</v>
      </c>
    </row>
    <row r="161" spans="1:4">
      <c r="A161" s="1" t="s">
        <v>9</v>
      </c>
      <c r="B161" s="1" t="s">
        <v>306</v>
      </c>
      <c r="C161" s="4" t="s">
        <v>307</v>
      </c>
      <c r="D161" s="25" t="str">
        <f t="shared" si="3"/>
        <v>jaune à orange</v>
      </c>
    </row>
    <row r="162" spans="1:4">
      <c r="A162" s="1" t="s">
        <v>148</v>
      </c>
      <c r="B162" s="1" t="s">
        <v>308</v>
      </c>
      <c r="C162" s="4" t="s">
        <v>309</v>
      </c>
      <c r="D162" s="25" t="str">
        <f t="shared" si="3"/>
        <v>jaune à orange</v>
      </c>
    </row>
    <row r="163" spans="1:4">
      <c r="A163" s="1" t="s">
        <v>153</v>
      </c>
      <c r="B163" s="1" t="s">
        <v>310</v>
      </c>
      <c r="C163" s="4" t="s">
        <v>311</v>
      </c>
      <c r="D163" s="25" t="str">
        <f t="shared" si="3"/>
        <v>jaune à orange</v>
      </c>
    </row>
    <row r="164" spans="1:4">
      <c r="A164" s="1" t="s">
        <v>38</v>
      </c>
      <c r="B164" s="1" t="s">
        <v>312</v>
      </c>
      <c r="C164" s="4" t="s">
        <v>313</v>
      </c>
      <c r="D164" s="25" t="str">
        <f t="shared" si="3"/>
        <v>jaune à orange</v>
      </c>
    </row>
    <row r="165" spans="1:4">
      <c r="A165" s="1" t="s">
        <v>153</v>
      </c>
      <c r="B165" s="1" t="s">
        <v>315</v>
      </c>
      <c r="C165" s="4" t="s">
        <v>314</v>
      </c>
      <c r="D165" s="25" t="str">
        <f t="shared" si="3"/>
        <v>jaune à orange</v>
      </c>
    </row>
    <row r="166" spans="1:4">
      <c r="A166" s="1" t="s">
        <v>33</v>
      </c>
      <c r="B166" s="1" t="s">
        <v>316</v>
      </c>
      <c r="C166" s="4" t="s">
        <v>317</v>
      </c>
      <c r="D166" s="25" t="str">
        <f t="shared" si="3"/>
        <v>jaune à orange</v>
      </c>
    </row>
    <row r="167" spans="1:4">
      <c r="A167" s="1" t="s">
        <v>260</v>
      </c>
      <c r="B167" s="1" t="s">
        <v>318</v>
      </c>
      <c r="C167" s="4" t="s">
        <v>319</v>
      </c>
      <c r="D167" s="25" t="str">
        <f t="shared" si="3"/>
        <v>jaune à orange</v>
      </c>
    </row>
    <row r="168" spans="1:4">
      <c r="A168" s="1" t="s">
        <v>220</v>
      </c>
      <c r="B168" s="1" t="s">
        <v>320</v>
      </c>
      <c r="C168" s="4" t="s">
        <v>321</v>
      </c>
      <c r="D168" s="25" t="str">
        <f t="shared" si="3"/>
        <v>jaune à orange</v>
      </c>
    </row>
    <row r="169" spans="1:4">
      <c r="A169" s="1" t="s">
        <v>324</v>
      </c>
      <c r="B169" s="1" t="s">
        <v>322</v>
      </c>
      <c r="C169" s="4" t="s">
        <v>323</v>
      </c>
      <c r="D169" s="25" t="str">
        <f t="shared" si="3"/>
        <v>jaune à orange</v>
      </c>
    </row>
    <row r="170" spans="1:4">
      <c r="A170" s="1" t="s">
        <v>36</v>
      </c>
      <c r="B170" s="1" t="s">
        <v>509</v>
      </c>
      <c r="C170" s="4" t="s">
        <v>510</v>
      </c>
      <c r="D170" s="25" t="str">
        <f t="shared" si="3"/>
        <v>jaune à orange</v>
      </c>
    </row>
    <row r="171" spans="1:4">
      <c r="A171" s="1" t="s">
        <v>153</v>
      </c>
      <c r="B171" s="1" t="s">
        <v>515</v>
      </c>
      <c r="C171" s="4" t="s">
        <v>275</v>
      </c>
      <c r="D171" s="25" t="str">
        <f t="shared" si="3"/>
        <v>jaune à orange</v>
      </c>
    </row>
    <row r="172" spans="1:4">
      <c r="A172" s="1" t="s">
        <v>153</v>
      </c>
      <c r="B172" s="1" t="s">
        <v>516</v>
      </c>
      <c r="C172" s="4" t="s">
        <v>517</v>
      </c>
      <c r="D172" s="25" t="str">
        <f t="shared" si="3"/>
        <v>jaune à orange</v>
      </c>
    </row>
    <row r="173" spans="1:4">
      <c r="A173" s="1" t="s">
        <v>115</v>
      </c>
      <c r="B173" s="1" t="s">
        <v>522</v>
      </c>
      <c r="C173" s="4" t="s">
        <v>523</v>
      </c>
      <c r="D173" s="25" t="str">
        <f t="shared" si="3"/>
        <v>jaune à orange</v>
      </c>
    </row>
    <row r="174" spans="1:4">
      <c r="A174" s="1" t="s">
        <v>537</v>
      </c>
      <c r="B174" s="1" t="s">
        <v>531</v>
      </c>
      <c r="C174" s="4" t="s">
        <v>532</v>
      </c>
      <c r="D174" s="25" t="str">
        <f t="shared" si="3"/>
        <v>jaune à orange</v>
      </c>
    </row>
    <row r="175" spans="1:4">
      <c r="A175" s="1" t="s">
        <v>37</v>
      </c>
      <c r="B175" s="1" t="s">
        <v>504</v>
      </c>
      <c r="C175" s="4" t="s">
        <v>505</v>
      </c>
      <c r="D175" s="25" t="str">
        <f>HYPERLINK("https://www.rando-pedestre-chabeuil.fr/rando-plus/fleurs-bleues-page-2/","bleue à violette")</f>
        <v>bleue à violette</v>
      </c>
    </row>
    <row r="176" spans="1:4">
      <c r="A176" s="1" t="s">
        <v>153</v>
      </c>
      <c r="B176" s="1" t="s">
        <v>518</v>
      </c>
      <c r="C176" s="4" t="s">
        <v>519</v>
      </c>
      <c r="D176" s="25" t="str">
        <f t="shared" ref="D176:D177" si="4">HYPERLINK("https://www.rando-pedestre-chabeuil.fr/rando-plus/fleurs-bleues-page-2/","bleue à violette")</f>
        <v>bleue à violette</v>
      </c>
    </row>
    <row r="177" spans="1:4">
      <c r="A177" s="1" t="s">
        <v>176</v>
      </c>
      <c r="B177" s="1" t="s">
        <v>524</v>
      </c>
      <c r="C177" s="4" t="s">
        <v>525</v>
      </c>
      <c r="D177" s="25" t="str">
        <f t="shared" si="4"/>
        <v>bleue à violette</v>
      </c>
    </row>
    <row r="178" spans="1:4">
      <c r="A178" s="1" t="s">
        <v>9</v>
      </c>
      <c r="B178" s="1" t="s">
        <v>495</v>
      </c>
      <c r="C178" s="4" t="s">
        <v>496</v>
      </c>
      <c r="D178" s="25" t="str">
        <f>HYPERLINK("https://www.rando-pedestre-chabeuil.fr/rando-plus/fleurs-bleues/","bleue à violette")</f>
        <v>bleue à violette</v>
      </c>
    </row>
    <row r="179" spans="1:4">
      <c r="A179" s="1" t="s">
        <v>324</v>
      </c>
      <c r="B179" s="1" t="s">
        <v>557</v>
      </c>
      <c r="C179" s="4" t="s">
        <v>558</v>
      </c>
      <c r="D179" s="25" t="str">
        <f t="shared" ref="D179:D233" si="5">HYPERLINK("https://www.rando-pedestre-chabeuil.fr/rando-plus/fleurs-bleues/","bleue à violette")</f>
        <v>bleue à violette</v>
      </c>
    </row>
    <row r="180" spans="1:4">
      <c r="A180" s="1" t="s">
        <v>176</v>
      </c>
      <c r="B180" s="1" t="s">
        <v>325</v>
      </c>
      <c r="C180" s="4" t="s">
        <v>326</v>
      </c>
      <c r="D180" s="25" t="str">
        <f t="shared" si="5"/>
        <v>bleue à violette</v>
      </c>
    </row>
    <row r="181" spans="1:4">
      <c r="A181" s="1" t="s">
        <v>91</v>
      </c>
      <c r="B181" s="1" t="s">
        <v>328</v>
      </c>
      <c r="C181" s="4" t="s">
        <v>329</v>
      </c>
      <c r="D181" s="25" t="str">
        <f t="shared" si="5"/>
        <v>bleue à violette</v>
      </c>
    </row>
    <row r="182" spans="1:4">
      <c r="A182" s="1" t="s">
        <v>260</v>
      </c>
      <c r="B182" s="1" t="s">
        <v>330</v>
      </c>
      <c r="C182" s="4" t="s">
        <v>331</v>
      </c>
      <c r="D182" s="25" t="str">
        <f t="shared" si="5"/>
        <v>bleue à violette</v>
      </c>
    </row>
    <row r="183" spans="1:4">
      <c r="A183" s="1" t="s">
        <v>334</v>
      </c>
      <c r="B183" s="1" t="s">
        <v>332</v>
      </c>
      <c r="C183" s="4" t="s">
        <v>333</v>
      </c>
      <c r="D183" s="25" t="str">
        <f t="shared" si="5"/>
        <v>bleue à violette</v>
      </c>
    </row>
    <row r="184" spans="1:4">
      <c r="A184" s="1" t="s">
        <v>128</v>
      </c>
      <c r="B184" s="1" t="s">
        <v>335</v>
      </c>
      <c r="C184" s="4" t="s">
        <v>336</v>
      </c>
      <c r="D184" s="25" t="str">
        <f t="shared" si="5"/>
        <v>bleue à violette</v>
      </c>
    </row>
    <row r="185" spans="1:4">
      <c r="A185" s="1" t="s">
        <v>339</v>
      </c>
      <c r="B185" s="1" t="s">
        <v>337</v>
      </c>
      <c r="C185" s="4" t="s">
        <v>338</v>
      </c>
      <c r="D185" s="25" t="str">
        <f t="shared" si="5"/>
        <v>bleue à violette</v>
      </c>
    </row>
    <row r="186" spans="1:4">
      <c r="A186" s="1" t="s">
        <v>176</v>
      </c>
      <c r="B186" s="1" t="s">
        <v>340</v>
      </c>
      <c r="C186" s="4" t="s">
        <v>341</v>
      </c>
      <c r="D186" s="25" t="str">
        <f t="shared" si="5"/>
        <v>bleue à violette</v>
      </c>
    </row>
    <row r="187" spans="1:4">
      <c r="A187" s="1" t="s">
        <v>128</v>
      </c>
      <c r="B187" s="1" t="s">
        <v>342</v>
      </c>
      <c r="C187" s="4" t="s">
        <v>343</v>
      </c>
      <c r="D187" s="25" t="str">
        <f t="shared" si="5"/>
        <v>bleue à violette</v>
      </c>
    </row>
    <row r="188" spans="1:4">
      <c r="A188" s="1" t="s">
        <v>176</v>
      </c>
      <c r="B188" s="1" t="s">
        <v>344</v>
      </c>
      <c r="C188" s="4" t="s">
        <v>345</v>
      </c>
      <c r="D188" s="25" t="str">
        <f t="shared" si="5"/>
        <v>bleue à violette</v>
      </c>
    </row>
    <row r="189" spans="1:4">
      <c r="A189" s="1" t="s">
        <v>348</v>
      </c>
      <c r="B189" s="1" t="s">
        <v>346</v>
      </c>
      <c r="C189" s="4" t="s">
        <v>347</v>
      </c>
      <c r="D189" s="25" t="str">
        <f t="shared" si="5"/>
        <v>bleue à violette</v>
      </c>
    </row>
    <row r="190" spans="1:4">
      <c r="A190" s="1" t="s">
        <v>128</v>
      </c>
      <c r="B190" s="1" t="s">
        <v>349</v>
      </c>
      <c r="C190" s="4" t="s">
        <v>350</v>
      </c>
      <c r="D190" s="25" t="str">
        <f t="shared" si="5"/>
        <v>bleue à violette</v>
      </c>
    </row>
    <row r="191" spans="1:4">
      <c r="A191" s="1" t="s">
        <v>153</v>
      </c>
      <c r="B191" s="1" t="s">
        <v>351</v>
      </c>
      <c r="C191" s="4" t="s">
        <v>352</v>
      </c>
      <c r="D191" s="25" t="str">
        <f t="shared" si="5"/>
        <v>bleue à violette</v>
      </c>
    </row>
    <row r="192" spans="1:4">
      <c r="A192" s="1" t="s">
        <v>220</v>
      </c>
      <c r="B192" s="1" t="s">
        <v>353</v>
      </c>
      <c r="C192" s="4" t="s">
        <v>354</v>
      </c>
      <c r="D192" s="25" t="str">
        <f t="shared" si="5"/>
        <v>bleue à violette</v>
      </c>
    </row>
    <row r="193" spans="1:4" ht="28.8">
      <c r="A193" s="20" t="s">
        <v>36</v>
      </c>
      <c r="B193" s="14" t="s">
        <v>355</v>
      </c>
      <c r="C193" s="15" t="s">
        <v>356</v>
      </c>
      <c r="D193" s="25" t="str">
        <f t="shared" si="5"/>
        <v>bleue à violette</v>
      </c>
    </row>
    <row r="194" spans="1:4">
      <c r="A194" s="1" t="s">
        <v>153</v>
      </c>
      <c r="B194" s="1" t="s">
        <v>357</v>
      </c>
      <c r="C194" s="4" t="s">
        <v>358</v>
      </c>
      <c r="D194" s="25" t="str">
        <f t="shared" si="5"/>
        <v>bleue à violette</v>
      </c>
    </row>
    <row r="195" spans="1:4">
      <c r="A195" s="1" t="s">
        <v>260</v>
      </c>
      <c r="B195" s="1" t="s">
        <v>359</v>
      </c>
      <c r="C195" s="4" t="s">
        <v>360</v>
      </c>
      <c r="D195" s="25" t="str">
        <f t="shared" si="5"/>
        <v>bleue à violette</v>
      </c>
    </row>
    <row r="196" spans="1:4">
      <c r="A196" s="1" t="s">
        <v>128</v>
      </c>
      <c r="B196" s="1" t="s">
        <v>361</v>
      </c>
      <c r="C196" s="4" t="s">
        <v>362</v>
      </c>
      <c r="D196" s="25" t="str">
        <f t="shared" si="5"/>
        <v>bleue à violette</v>
      </c>
    </row>
    <row r="197" spans="1:4">
      <c r="A197" s="1" t="s">
        <v>9</v>
      </c>
      <c r="B197" s="1" t="s">
        <v>363</v>
      </c>
      <c r="C197" s="4" t="s">
        <v>364</v>
      </c>
      <c r="D197" s="25" t="str">
        <f t="shared" si="5"/>
        <v>bleue à violette</v>
      </c>
    </row>
    <row r="198" spans="1:4">
      <c r="A198" s="1" t="s">
        <v>89</v>
      </c>
      <c r="B198" s="1" t="s">
        <v>365</v>
      </c>
      <c r="C198" s="4" t="s">
        <v>366</v>
      </c>
      <c r="D198" s="25" t="str">
        <f t="shared" si="5"/>
        <v>bleue à violette</v>
      </c>
    </row>
    <row r="199" spans="1:4">
      <c r="A199" s="1" t="s">
        <v>153</v>
      </c>
      <c r="B199" s="1" t="s">
        <v>367</v>
      </c>
      <c r="C199" s="4" t="s">
        <v>368</v>
      </c>
      <c r="D199" s="25" t="str">
        <f t="shared" si="5"/>
        <v>bleue à violette</v>
      </c>
    </row>
    <row r="200" spans="1:4">
      <c r="A200" s="1" t="s">
        <v>153</v>
      </c>
      <c r="B200" s="1" t="s">
        <v>369</v>
      </c>
      <c r="C200" s="4" t="s">
        <v>370</v>
      </c>
      <c r="D200" s="25" t="str">
        <f t="shared" si="5"/>
        <v>bleue à violette</v>
      </c>
    </row>
    <row r="201" spans="1:4">
      <c r="A201" s="1" t="s">
        <v>153</v>
      </c>
      <c r="B201" s="1" t="s">
        <v>371</v>
      </c>
      <c r="C201" s="4" t="s">
        <v>372</v>
      </c>
      <c r="D201" s="25" t="str">
        <f t="shared" si="5"/>
        <v>bleue à violette</v>
      </c>
    </row>
    <row r="202" spans="1:4">
      <c r="A202" s="1" t="s">
        <v>339</v>
      </c>
      <c r="B202" s="1" t="s">
        <v>373</v>
      </c>
      <c r="C202" s="4" t="s">
        <v>374</v>
      </c>
      <c r="D202" s="25" t="str">
        <f t="shared" si="5"/>
        <v>bleue à violette</v>
      </c>
    </row>
    <row r="203" spans="1:4">
      <c r="A203" s="1" t="s">
        <v>377</v>
      </c>
      <c r="B203" s="1" t="s">
        <v>375</v>
      </c>
      <c r="C203" s="4" t="s">
        <v>376</v>
      </c>
      <c r="D203" s="25" t="str">
        <f t="shared" si="5"/>
        <v>bleue à violette</v>
      </c>
    </row>
    <row r="204" spans="1:4">
      <c r="A204" s="1" t="s">
        <v>339</v>
      </c>
      <c r="B204" s="1" t="s">
        <v>378</v>
      </c>
      <c r="C204" s="4" t="s">
        <v>378</v>
      </c>
      <c r="D204" s="25" t="str">
        <f t="shared" si="5"/>
        <v>bleue à violette</v>
      </c>
    </row>
    <row r="205" spans="1:4">
      <c r="A205" s="1" t="s">
        <v>89</v>
      </c>
      <c r="B205" s="1" t="s">
        <v>379</v>
      </c>
      <c r="C205" s="4" t="s">
        <v>380</v>
      </c>
      <c r="D205" s="25" t="str">
        <f t="shared" si="5"/>
        <v>bleue à violette</v>
      </c>
    </row>
    <row r="206" spans="1:4">
      <c r="A206" s="1" t="s">
        <v>128</v>
      </c>
      <c r="B206" s="1" t="s">
        <v>381</v>
      </c>
      <c r="C206" s="4" t="s">
        <v>382</v>
      </c>
      <c r="D206" s="25" t="str">
        <f t="shared" si="5"/>
        <v>bleue à violette</v>
      </c>
    </row>
    <row r="207" spans="1:4">
      <c r="A207" s="1" t="s">
        <v>128</v>
      </c>
      <c r="B207" s="1" t="s">
        <v>383</v>
      </c>
      <c r="C207" s="4" t="s">
        <v>384</v>
      </c>
      <c r="D207" s="25" t="str">
        <f t="shared" si="5"/>
        <v>bleue à violette</v>
      </c>
    </row>
    <row r="208" spans="1:4">
      <c r="A208" s="1" t="s">
        <v>377</v>
      </c>
      <c r="B208" s="1" t="s">
        <v>385</v>
      </c>
      <c r="C208" s="4" t="s">
        <v>386</v>
      </c>
      <c r="D208" s="25" t="str">
        <f t="shared" si="5"/>
        <v>bleue à violette</v>
      </c>
    </row>
    <row r="209" spans="1:4">
      <c r="A209" s="1" t="s">
        <v>339</v>
      </c>
      <c r="B209" s="1" t="s">
        <v>387</v>
      </c>
      <c r="C209" s="4" t="s">
        <v>388</v>
      </c>
      <c r="D209" s="25" t="str">
        <f t="shared" si="5"/>
        <v>bleue à violette</v>
      </c>
    </row>
    <row r="210" spans="1:4">
      <c r="A210" s="1" t="s">
        <v>324</v>
      </c>
      <c r="B210" s="1" t="s">
        <v>389</v>
      </c>
      <c r="C210" s="4" t="s">
        <v>390</v>
      </c>
      <c r="D210" s="25" t="str">
        <f t="shared" si="5"/>
        <v>bleue à violette</v>
      </c>
    </row>
    <row r="211" spans="1:4">
      <c r="A211" s="1" t="s">
        <v>89</v>
      </c>
      <c r="B211" s="1" t="s">
        <v>391</v>
      </c>
      <c r="C211" s="4" t="s">
        <v>392</v>
      </c>
      <c r="D211" s="25" t="str">
        <f t="shared" si="5"/>
        <v>bleue à violette</v>
      </c>
    </row>
    <row r="212" spans="1:4">
      <c r="A212" s="1" t="s">
        <v>128</v>
      </c>
      <c r="B212" s="1" t="s">
        <v>393</v>
      </c>
      <c r="C212" s="4" t="s">
        <v>394</v>
      </c>
      <c r="D212" s="25" t="str">
        <f t="shared" si="5"/>
        <v>bleue à violette</v>
      </c>
    </row>
    <row r="213" spans="1:4">
      <c r="A213" s="1" t="s">
        <v>91</v>
      </c>
      <c r="B213" s="1" t="s">
        <v>395</v>
      </c>
      <c r="C213" s="4" t="s">
        <v>396</v>
      </c>
      <c r="D213" s="25" t="str">
        <f t="shared" si="5"/>
        <v>bleue à violette</v>
      </c>
    </row>
    <row r="214" spans="1:4">
      <c r="A214" s="1" t="s">
        <v>38</v>
      </c>
      <c r="B214" s="1" t="s">
        <v>397</v>
      </c>
      <c r="C214" s="4" t="s">
        <v>400</v>
      </c>
      <c r="D214" s="25" t="str">
        <f t="shared" si="5"/>
        <v>bleue à violette</v>
      </c>
    </row>
    <row r="215" spans="1:4">
      <c r="A215" s="1" t="s">
        <v>339</v>
      </c>
      <c r="B215" s="1" t="s">
        <v>398</v>
      </c>
      <c r="C215" s="4" t="s">
        <v>399</v>
      </c>
      <c r="D215" s="25" t="str">
        <f t="shared" si="5"/>
        <v>bleue à violette</v>
      </c>
    </row>
    <row r="216" spans="1:4">
      <c r="A216" s="1" t="s">
        <v>9</v>
      </c>
      <c r="B216" s="1" t="s">
        <v>401</v>
      </c>
      <c r="C216" s="4" t="s">
        <v>402</v>
      </c>
      <c r="D216" s="25" t="str">
        <f t="shared" si="5"/>
        <v>bleue à violette</v>
      </c>
    </row>
    <row r="217" spans="1:4">
      <c r="A217" s="1" t="s">
        <v>89</v>
      </c>
      <c r="B217" s="1" t="s">
        <v>533</v>
      </c>
      <c r="C217" s="4" t="s">
        <v>403</v>
      </c>
      <c r="D217" s="25" t="str">
        <f t="shared" si="5"/>
        <v>bleue à violette</v>
      </c>
    </row>
    <row r="218" spans="1:4">
      <c r="A218" s="1" t="s">
        <v>339</v>
      </c>
      <c r="B218" s="1" t="s">
        <v>404</v>
      </c>
      <c r="C218" s="4" t="s">
        <v>405</v>
      </c>
      <c r="D218" s="25" t="str">
        <f t="shared" si="5"/>
        <v>bleue à violette</v>
      </c>
    </row>
    <row r="219" spans="1:4">
      <c r="A219" s="1" t="s">
        <v>128</v>
      </c>
      <c r="B219" s="1" t="s">
        <v>406</v>
      </c>
      <c r="C219" s="4" t="s">
        <v>407</v>
      </c>
      <c r="D219" s="25" t="str">
        <f t="shared" si="5"/>
        <v>bleue à violette</v>
      </c>
    </row>
    <row r="220" spans="1:4">
      <c r="A220" s="1" t="s">
        <v>9</v>
      </c>
      <c r="B220" s="1" t="s">
        <v>408</v>
      </c>
      <c r="C220" s="4" t="s">
        <v>409</v>
      </c>
      <c r="D220" s="25" t="str">
        <f t="shared" si="5"/>
        <v>bleue à violette</v>
      </c>
    </row>
    <row r="221" spans="1:4">
      <c r="A221" s="1" t="s">
        <v>115</v>
      </c>
      <c r="B221" s="1" t="s">
        <v>410</v>
      </c>
      <c r="C221" s="4" t="s">
        <v>411</v>
      </c>
      <c r="D221" s="25" t="str">
        <f t="shared" si="5"/>
        <v>bleue à violette</v>
      </c>
    </row>
    <row r="222" spans="1:4">
      <c r="A222" s="1" t="s">
        <v>34</v>
      </c>
      <c r="B222" s="1" t="s">
        <v>412</v>
      </c>
      <c r="C222" s="4" t="s">
        <v>413</v>
      </c>
      <c r="D222" s="25" t="str">
        <f t="shared" si="5"/>
        <v>bleue à violette</v>
      </c>
    </row>
    <row r="223" spans="1:4">
      <c r="A223" s="1" t="s">
        <v>435</v>
      </c>
      <c r="B223" s="1" t="s">
        <v>414</v>
      </c>
      <c r="C223" s="4" t="s">
        <v>415</v>
      </c>
      <c r="D223" s="25" t="str">
        <f t="shared" si="5"/>
        <v>bleue à violette</v>
      </c>
    </row>
    <row r="224" spans="1:4">
      <c r="A224" s="1" t="s">
        <v>176</v>
      </c>
      <c r="B224" s="1" t="s">
        <v>416</v>
      </c>
      <c r="C224" s="4" t="s">
        <v>417</v>
      </c>
      <c r="D224" s="25" t="str">
        <f t="shared" si="5"/>
        <v>bleue à violette</v>
      </c>
    </row>
    <row r="225" spans="1:4">
      <c r="A225" s="1" t="s">
        <v>38</v>
      </c>
      <c r="B225" s="21" t="s">
        <v>418</v>
      </c>
      <c r="C225" s="4" t="s">
        <v>419</v>
      </c>
      <c r="D225" s="25" t="str">
        <f t="shared" si="5"/>
        <v>bleue à violette</v>
      </c>
    </row>
    <row r="226" spans="1:4">
      <c r="A226" s="1" t="s">
        <v>260</v>
      </c>
      <c r="B226" s="1" t="s">
        <v>420</v>
      </c>
      <c r="C226" s="4" t="s">
        <v>421</v>
      </c>
      <c r="D226" s="25" t="str">
        <f t="shared" si="5"/>
        <v>bleue à violette</v>
      </c>
    </row>
    <row r="227" spans="1:4">
      <c r="A227" s="1" t="s">
        <v>9</v>
      </c>
      <c r="B227" s="1" t="s">
        <v>422</v>
      </c>
      <c r="C227" s="4" t="s">
        <v>423</v>
      </c>
      <c r="D227" s="25" t="str">
        <f t="shared" si="5"/>
        <v>bleue à violette</v>
      </c>
    </row>
    <row r="228" spans="1:4">
      <c r="A228" s="1" t="s">
        <v>89</v>
      </c>
      <c r="B228" s="1" t="s">
        <v>424</v>
      </c>
      <c r="C228" s="4" t="s">
        <v>425</v>
      </c>
      <c r="D228" s="25" t="str">
        <f t="shared" si="5"/>
        <v>bleue à violette</v>
      </c>
    </row>
    <row r="229" spans="1:4">
      <c r="A229" s="1" t="s">
        <v>9</v>
      </c>
      <c r="B229" s="1" t="s">
        <v>426</v>
      </c>
      <c r="C229" s="4" t="s">
        <v>427</v>
      </c>
      <c r="D229" s="25" t="str">
        <f t="shared" si="5"/>
        <v>bleue à violette</v>
      </c>
    </row>
    <row r="230" spans="1:4">
      <c r="A230" s="1" t="s">
        <v>220</v>
      </c>
      <c r="B230" s="1" t="s">
        <v>429</v>
      </c>
      <c r="C230" s="4" t="s">
        <v>428</v>
      </c>
      <c r="D230" s="25" t="str">
        <f t="shared" si="5"/>
        <v>bleue à violette</v>
      </c>
    </row>
    <row r="231" spans="1:4">
      <c r="A231" s="1" t="s">
        <v>38</v>
      </c>
      <c r="B231" s="1" t="s">
        <v>434</v>
      </c>
      <c r="C231" s="4" t="s">
        <v>29</v>
      </c>
      <c r="D231" s="25" t="str">
        <f t="shared" si="5"/>
        <v>bleue à violette</v>
      </c>
    </row>
    <row r="232" spans="1:4">
      <c r="A232" s="1" t="s">
        <v>260</v>
      </c>
      <c r="B232" s="1" t="s">
        <v>430</v>
      </c>
      <c r="C232" s="4" t="s">
        <v>431</v>
      </c>
      <c r="D232" s="25" t="str">
        <f t="shared" si="5"/>
        <v>bleue à violette</v>
      </c>
    </row>
    <row r="233" spans="1:4">
      <c r="A233" s="1" t="s">
        <v>260</v>
      </c>
      <c r="B233" s="1" t="s">
        <v>432</v>
      </c>
      <c r="C233" s="4" t="s">
        <v>433</v>
      </c>
      <c r="D233" s="25" t="str">
        <f t="shared" si="5"/>
        <v>bleue à violette</v>
      </c>
    </row>
    <row r="234" spans="1:4">
      <c r="A234" s="8" t="s">
        <v>451</v>
      </c>
      <c r="B234" s="1" t="s">
        <v>455</v>
      </c>
      <c r="C234" s="4" t="s">
        <v>460</v>
      </c>
      <c r="D234" s="25" t="str">
        <f>HYPERLINK("https://www.rando-pedestre-chabeuil.fr/rando-plus/flore-orchis/","orchidées")</f>
        <v>orchidées</v>
      </c>
    </row>
    <row r="235" spans="1:4">
      <c r="A235" s="8" t="s">
        <v>451</v>
      </c>
      <c r="B235" s="1" t="s">
        <v>488</v>
      </c>
      <c r="C235" s="4" t="s">
        <v>489</v>
      </c>
      <c r="D235" s="25" t="str">
        <f t="shared" ref="D235:D263" si="6">HYPERLINK("https://www.rando-pedestre-chabeuil.fr/rando-plus/flore-orchis/","orchidées")</f>
        <v>orchidées</v>
      </c>
    </row>
    <row r="236" spans="1:4">
      <c r="A236" s="8" t="s">
        <v>451</v>
      </c>
      <c r="B236" s="1" t="s">
        <v>559</v>
      </c>
      <c r="C236" s="4" t="s">
        <v>560</v>
      </c>
      <c r="D236" s="25" t="str">
        <f t="shared" si="6"/>
        <v>orchidées</v>
      </c>
    </row>
    <row r="237" spans="1:4">
      <c r="A237" s="8" t="s">
        <v>451</v>
      </c>
      <c r="B237" s="1" t="s">
        <v>452</v>
      </c>
      <c r="C237" s="4" t="s">
        <v>479</v>
      </c>
      <c r="D237" s="25" t="str">
        <f t="shared" si="6"/>
        <v>orchidées</v>
      </c>
    </row>
    <row r="238" spans="1:4">
      <c r="A238" s="8" t="s">
        <v>451</v>
      </c>
      <c r="B238" s="1" t="s">
        <v>473</v>
      </c>
      <c r="C238" s="4" t="s">
        <v>474</v>
      </c>
      <c r="D238" s="25" t="str">
        <f t="shared" si="6"/>
        <v>orchidées</v>
      </c>
    </row>
    <row r="239" spans="1:4">
      <c r="A239" s="8" t="s">
        <v>451</v>
      </c>
      <c r="B239" s="1" t="s">
        <v>458</v>
      </c>
      <c r="C239" s="4" t="s">
        <v>459</v>
      </c>
      <c r="D239" s="25" t="str">
        <f t="shared" si="6"/>
        <v>orchidées</v>
      </c>
    </row>
    <row r="240" spans="1:4">
      <c r="A240" s="8" t="s">
        <v>451</v>
      </c>
      <c r="B240" s="1" t="s">
        <v>453</v>
      </c>
      <c r="C240" s="4" t="s">
        <v>476</v>
      </c>
      <c r="D240" s="25" t="str">
        <f t="shared" si="6"/>
        <v>orchidées</v>
      </c>
    </row>
    <row r="241" spans="1:4">
      <c r="A241" s="8" t="s">
        <v>451</v>
      </c>
      <c r="B241" s="1" t="s">
        <v>561</v>
      </c>
      <c r="C241" s="4" t="s">
        <v>467</v>
      </c>
      <c r="D241" s="25" t="str">
        <f t="shared" si="6"/>
        <v>orchidées</v>
      </c>
    </row>
    <row r="242" spans="1:4">
      <c r="A242" s="8" t="s">
        <v>451</v>
      </c>
      <c r="B242" s="1" t="s">
        <v>468</v>
      </c>
      <c r="C242" s="4" t="s">
        <v>469</v>
      </c>
      <c r="D242" s="25" t="str">
        <f t="shared" si="6"/>
        <v>orchidées</v>
      </c>
    </row>
    <row r="243" spans="1:4">
      <c r="A243" s="8" t="s">
        <v>451</v>
      </c>
      <c r="B243" s="1" t="s">
        <v>444</v>
      </c>
      <c r="C243" s="4" t="s">
        <v>482</v>
      </c>
      <c r="D243" s="25" t="str">
        <f t="shared" si="6"/>
        <v>orchidées</v>
      </c>
    </row>
    <row r="244" spans="1:4">
      <c r="A244" s="8" t="s">
        <v>451</v>
      </c>
      <c r="B244" s="1" t="s">
        <v>438</v>
      </c>
      <c r="C244" s="4" t="s">
        <v>466</v>
      </c>
      <c r="D244" s="25" t="str">
        <f t="shared" si="6"/>
        <v>orchidées</v>
      </c>
    </row>
    <row r="245" spans="1:4">
      <c r="A245" s="8" t="s">
        <v>451</v>
      </c>
      <c r="B245" s="1" t="s">
        <v>454</v>
      </c>
      <c r="C245" s="4" t="s">
        <v>477</v>
      </c>
      <c r="D245" s="25" t="str">
        <f t="shared" si="6"/>
        <v>orchidées</v>
      </c>
    </row>
    <row r="246" spans="1:4">
      <c r="A246" s="8" t="s">
        <v>451</v>
      </c>
      <c r="B246" s="1" t="s">
        <v>563</v>
      </c>
      <c r="C246" s="4" t="s">
        <v>456</v>
      </c>
      <c r="D246" s="25" t="str">
        <f t="shared" si="6"/>
        <v>orchidées</v>
      </c>
    </row>
    <row r="247" spans="1:4">
      <c r="A247" s="8" t="s">
        <v>451</v>
      </c>
      <c r="B247" s="1" t="s">
        <v>465</v>
      </c>
      <c r="C247" s="4" t="s">
        <v>480</v>
      </c>
      <c r="D247" s="25" t="str">
        <f t="shared" si="6"/>
        <v>orchidées</v>
      </c>
    </row>
    <row r="248" spans="1:4">
      <c r="A248" s="8" t="s">
        <v>451</v>
      </c>
      <c r="B248" s="1" t="s">
        <v>441</v>
      </c>
      <c r="C248" s="4" t="s">
        <v>472</v>
      </c>
      <c r="D248" s="25" t="str">
        <f t="shared" si="6"/>
        <v>orchidées</v>
      </c>
    </row>
    <row r="249" spans="1:4">
      <c r="A249" s="8" t="s">
        <v>451</v>
      </c>
      <c r="B249" s="1" t="s">
        <v>464</v>
      </c>
      <c r="C249" s="4" t="s">
        <v>463</v>
      </c>
      <c r="D249" s="25" t="str">
        <f t="shared" si="6"/>
        <v>orchidées</v>
      </c>
    </row>
    <row r="250" spans="1:4">
      <c r="A250" s="8" t="s">
        <v>451</v>
      </c>
      <c r="B250" s="1" t="s">
        <v>447</v>
      </c>
      <c r="C250" s="4" t="s">
        <v>475</v>
      </c>
      <c r="D250" s="25" t="str">
        <f t="shared" si="6"/>
        <v>orchidées</v>
      </c>
    </row>
    <row r="251" spans="1:4">
      <c r="A251" s="8" t="s">
        <v>451</v>
      </c>
      <c r="B251" s="1" t="s">
        <v>439</v>
      </c>
      <c r="C251" s="4" t="s">
        <v>470</v>
      </c>
      <c r="D251" s="25" t="str">
        <f t="shared" si="6"/>
        <v>orchidées</v>
      </c>
    </row>
    <row r="252" spans="1:4">
      <c r="A252" s="8" t="s">
        <v>451</v>
      </c>
      <c r="B252" s="1" t="s">
        <v>436</v>
      </c>
      <c r="C252" s="4" t="s">
        <v>457</v>
      </c>
      <c r="D252" s="25" t="str">
        <f t="shared" si="6"/>
        <v>orchidées</v>
      </c>
    </row>
    <row r="253" spans="1:4">
      <c r="A253" s="8" t="s">
        <v>451</v>
      </c>
      <c r="B253" s="1" t="s">
        <v>446</v>
      </c>
      <c r="C253" s="4" t="s">
        <v>483</v>
      </c>
      <c r="D253" s="25" t="str">
        <f t="shared" si="6"/>
        <v>orchidées</v>
      </c>
    </row>
    <row r="254" spans="1:4">
      <c r="A254" s="8" t="s">
        <v>451</v>
      </c>
      <c r="B254" s="1" t="s">
        <v>486</v>
      </c>
      <c r="C254" s="4" t="s">
        <v>501</v>
      </c>
      <c r="D254" s="25" t="str">
        <f t="shared" si="6"/>
        <v>orchidées</v>
      </c>
    </row>
    <row r="255" spans="1:4">
      <c r="A255" s="8" t="s">
        <v>451</v>
      </c>
      <c r="B255" s="1" t="s">
        <v>443</v>
      </c>
      <c r="C255" s="4" t="s">
        <v>485</v>
      </c>
      <c r="D255" s="25" t="str">
        <f t="shared" si="6"/>
        <v>orchidées</v>
      </c>
    </row>
    <row r="256" spans="1:4">
      <c r="A256" s="8" t="s">
        <v>451</v>
      </c>
      <c r="B256" s="1" t="s">
        <v>442</v>
      </c>
      <c r="C256" s="4" t="s">
        <v>484</v>
      </c>
      <c r="D256" s="25" t="str">
        <f t="shared" si="6"/>
        <v>orchidées</v>
      </c>
    </row>
    <row r="257" spans="1:4">
      <c r="A257" s="8" t="s">
        <v>451</v>
      </c>
      <c r="B257" s="1" t="s">
        <v>445</v>
      </c>
      <c r="C257" s="4" t="s">
        <v>478</v>
      </c>
      <c r="D257" s="25" t="str">
        <f t="shared" si="6"/>
        <v>orchidées</v>
      </c>
    </row>
    <row r="258" spans="1:4">
      <c r="A258" s="8" t="s">
        <v>451</v>
      </c>
      <c r="B258" s="1" t="s">
        <v>450</v>
      </c>
      <c r="C258" s="4" t="s">
        <v>461</v>
      </c>
      <c r="D258" s="25" t="str">
        <f t="shared" si="6"/>
        <v>orchidées</v>
      </c>
    </row>
    <row r="259" spans="1:4">
      <c r="A259" s="8" t="s">
        <v>451</v>
      </c>
      <c r="B259" s="1" t="s">
        <v>440</v>
      </c>
      <c r="C259" s="4" t="s">
        <v>471</v>
      </c>
      <c r="D259" s="25" t="str">
        <f t="shared" si="6"/>
        <v>orchidées</v>
      </c>
    </row>
    <row r="260" spans="1:4">
      <c r="A260" s="8" t="s">
        <v>451</v>
      </c>
      <c r="B260" s="1" t="s">
        <v>437</v>
      </c>
      <c r="C260" s="9" t="s">
        <v>462</v>
      </c>
      <c r="D260" s="25" t="str">
        <f t="shared" si="6"/>
        <v>orchidées</v>
      </c>
    </row>
    <row r="261" spans="1:4">
      <c r="A261" s="8" t="s">
        <v>451</v>
      </c>
      <c r="B261" s="1" t="s">
        <v>562</v>
      </c>
      <c r="C261" s="4" t="s">
        <v>564</v>
      </c>
      <c r="D261" s="25" t="str">
        <f t="shared" si="6"/>
        <v>orchidées</v>
      </c>
    </row>
    <row r="262" spans="1:4">
      <c r="A262" s="8" t="s">
        <v>451</v>
      </c>
      <c r="B262" s="1" t="s">
        <v>449</v>
      </c>
      <c r="C262" s="4" t="s">
        <v>487</v>
      </c>
      <c r="D262" s="25" t="str">
        <f t="shared" si="6"/>
        <v>orchidées</v>
      </c>
    </row>
    <row r="263" spans="1:4">
      <c r="A263" s="8" t="s">
        <v>451</v>
      </c>
      <c r="B263" s="1" t="s">
        <v>448</v>
      </c>
      <c r="C263" s="4" t="s">
        <v>481</v>
      </c>
      <c r="D263" s="25" t="str">
        <f t="shared" si="6"/>
        <v>orchidées</v>
      </c>
    </row>
  </sheetData>
  <sheetProtection sheet="1" objects="1" scenarios="1"/>
  <mergeCells count="3">
    <mergeCell ref="B3:C3"/>
    <mergeCell ref="A2:D2"/>
    <mergeCell ref="A3:A4"/>
  </mergeCells>
  <pageMargins left="0.51181102362204722" right="0.51181102362204722" top="0.35433070866141736" bottom="0.35433070866141736" header="0.11811023622047245" footer="0.11811023622047245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3"/>
  <sheetViews>
    <sheetView workbookViewId="0">
      <selection activeCell="I7" sqref="I7"/>
    </sheetView>
  </sheetViews>
  <sheetFormatPr baseColWidth="10" defaultRowHeight="14.4"/>
  <cols>
    <col min="1" max="1" width="16.77734375" bestFit="1" customWidth="1"/>
    <col min="2" max="2" width="49.109375" bestFit="1" customWidth="1"/>
    <col min="3" max="3" width="37.77734375" bestFit="1" customWidth="1"/>
    <col min="4" max="4" width="21.77734375" bestFit="1" customWidth="1"/>
  </cols>
  <sheetData>
    <row r="1" spans="1:6" ht="16.2">
      <c r="A1" s="26" t="s">
        <v>575</v>
      </c>
    </row>
    <row r="2" spans="1:6" ht="15.6">
      <c r="A2" s="29" t="s">
        <v>576</v>
      </c>
      <c r="B2" s="29"/>
      <c r="C2" s="29"/>
      <c r="D2" s="29"/>
    </row>
    <row r="3" spans="1:6" ht="15.6">
      <c r="A3" s="30" t="s">
        <v>2</v>
      </c>
      <c r="B3" s="27" t="s">
        <v>3</v>
      </c>
      <c r="C3" s="28"/>
      <c r="D3" s="13" t="s">
        <v>248</v>
      </c>
    </row>
    <row r="4" spans="1:6" ht="15.6">
      <c r="A4" s="31"/>
      <c r="B4" s="23" t="s">
        <v>0</v>
      </c>
      <c r="C4" s="24" t="s">
        <v>1</v>
      </c>
      <c r="D4" s="10" t="s">
        <v>105</v>
      </c>
    </row>
    <row r="5" spans="1:6">
      <c r="A5" s="1" t="s">
        <v>56</v>
      </c>
      <c r="B5" s="1" t="s">
        <v>76</v>
      </c>
      <c r="C5" s="4" t="s">
        <v>79</v>
      </c>
      <c r="D5" s="25" t="str">
        <f>HYPERLINK("https://www.rando-pedestre-chabeuil.fr/rando-plus/fleurs-blanches/","blanc à crème")</f>
        <v>blanc à crème</v>
      </c>
    </row>
    <row r="6" spans="1:6">
      <c r="A6" s="1" t="s">
        <v>56</v>
      </c>
      <c r="B6" s="1" t="s">
        <v>192</v>
      </c>
      <c r="C6" s="4" t="s">
        <v>193</v>
      </c>
      <c r="D6" s="25" t="str">
        <f>HYPERLINK("https://www.rando-pedestre-chabeuil.fr/rando-plus/fleurs-rouges/","rose à rouge")</f>
        <v>rose à rouge</v>
      </c>
    </row>
    <row r="7" spans="1:6">
      <c r="A7" s="1" t="s">
        <v>56</v>
      </c>
      <c r="B7" s="1" t="s">
        <v>271</v>
      </c>
      <c r="C7" s="4" t="s">
        <v>272</v>
      </c>
      <c r="D7" s="25" t="str">
        <f>HYPERLINK("https://www.rando-pedestre-chabeuil.fr/rando-plus/fleurs-jaunes/","jaune à orange")</f>
        <v>jaune à orange</v>
      </c>
    </row>
    <row r="8" spans="1:6">
      <c r="A8" s="8" t="s">
        <v>73</v>
      </c>
      <c r="B8" s="1" t="s">
        <v>53</v>
      </c>
      <c r="C8" s="4" t="s">
        <v>54</v>
      </c>
      <c r="D8" s="25" t="str">
        <f>HYPERLINK("https://www.rando-pedestre-chabeuil.fr/rando-plus/fleurs-blanches/","blanc à crème")</f>
        <v>blanc à crème</v>
      </c>
    </row>
    <row r="9" spans="1:6">
      <c r="A9" s="1" t="s">
        <v>348</v>
      </c>
      <c r="B9" s="1" t="s">
        <v>346</v>
      </c>
      <c r="C9" s="4" t="s">
        <v>347</v>
      </c>
      <c r="D9" s="25" t="str">
        <f>HYPERLINK("https://www.rando-pedestre-chabeuil.fr/rando-plus/fleurs-bleues/","bleue à violette")</f>
        <v>bleue à violette</v>
      </c>
    </row>
    <row r="10" spans="1:6">
      <c r="A10" s="1" t="s">
        <v>238</v>
      </c>
      <c r="B10" s="1" t="s">
        <v>237</v>
      </c>
      <c r="C10" s="4" t="s">
        <v>241</v>
      </c>
      <c r="D10" s="25" t="str">
        <f>HYPERLINK("https://www.rando-pedestre-chabeuil.fr/rando-plus/fleurs-vertes/","vert à marron")</f>
        <v>vert à marron</v>
      </c>
    </row>
    <row r="11" spans="1:6">
      <c r="A11" s="1" t="s">
        <v>229</v>
      </c>
      <c r="B11" s="1" t="s">
        <v>502</v>
      </c>
      <c r="C11" s="4" t="s">
        <v>503</v>
      </c>
      <c r="D11" s="25" t="str">
        <f>HYPERLINK("https://www.rando-pedestre-chabeuil.fr/rando-plus/fleurs-vertes/","vert à marron")</f>
        <v>vert à marron</v>
      </c>
    </row>
    <row r="12" spans="1:6">
      <c r="A12" s="1" t="s">
        <v>229</v>
      </c>
      <c r="B12" s="1" t="s">
        <v>227</v>
      </c>
      <c r="C12" s="4" t="s">
        <v>228</v>
      </c>
      <c r="D12" s="25" t="str">
        <f>HYPERLINK("https://www.rando-pedestre-chabeuil.fr/rando-plus/fleurs-vertes/","vert à marron")</f>
        <v>vert à marron</v>
      </c>
    </row>
    <row r="13" spans="1:6">
      <c r="A13" s="1" t="s">
        <v>37</v>
      </c>
      <c r="B13" s="1" t="s">
        <v>27</v>
      </c>
      <c r="C13" s="4" t="s">
        <v>28</v>
      </c>
      <c r="D13" s="25" t="str">
        <f>HYPERLINK("https://www.rando-pedestre-chabeuil.fr/rando-plus/fleurs-blanches/","blanc à crème")</f>
        <v>blanc à crème</v>
      </c>
    </row>
    <row r="14" spans="1:6">
      <c r="A14" s="1" t="s">
        <v>37</v>
      </c>
      <c r="B14" s="1" t="s">
        <v>52</v>
      </c>
      <c r="C14" s="4" t="s">
        <v>61</v>
      </c>
      <c r="D14" s="25" t="str">
        <f>HYPERLINK("https://www.rando-pedestre-chabeuil.fr/rando-plus/fleurs-blanches/","blanc à crème")</f>
        <v>blanc à crème</v>
      </c>
      <c r="E14" s="3"/>
      <c r="F14" s="19"/>
    </row>
    <row r="15" spans="1:6">
      <c r="A15" s="1" t="s">
        <v>37</v>
      </c>
      <c r="B15" s="1" t="s">
        <v>82</v>
      </c>
      <c r="C15" s="4" t="s">
        <v>83</v>
      </c>
      <c r="D15" s="25" t="str">
        <f>HYPERLINK("https://www.rando-pedestre-chabeuil.fr/rando-plus/fleurs-blanches/","blanc à crème")</f>
        <v>blanc à crème</v>
      </c>
      <c r="E15" s="7"/>
    </row>
    <row r="16" spans="1:6">
      <c r="A16" s="1" t="s">
        <v>37</v>
      </c>
      <c r="B16" s="1" t="s">
        <v>504</v>
      </c>
      <c r="C16" s="4" t="s">
        <v>505</v>
      </c>
      <c r="D16" s="25" t="str">
        <f>HYPERLINK("https://www.rando-pedestre-chabeuil.fr/rando-plus/fleurs-bleues-page-2/","bleue à violette")</f>
        <v>bleue à violette</v>
      </c>
      <c r="E16" s="6" t="s">
        <v>15</v>
      </c>
    </row>
    <row r="17" spans="1:6">
      <c r="A17" s="8" t="s">
        <v>74</v>
      </c>
      <c r="B17" s="1" t="s">
        <v>64</v>
      </c>
      <c r="C17" s="4" t="s">
        <v>65</v>
      </c>
      <c r="D17" s="25" t="str">
        <f>HYPERLINK("https://www.rando-pedestre-chabeuil.fr/rando-plus/fleurs-blanches/","blanc à crème")</f>
        <v>blanc à crème</v>
      </c>
      <c r="E17" s="3" t="s">
        <v>20</v>
      </c>
    </row>
    <row r="18" spans="1:6">
      <c r="A18" s="1" t="s">
        <v>236</v>
      </c>
      <c r="B18" s="1" t="s">
        <v>234</v>
      </c>
      <c r="C18" s="4" t="s">
        <v>235</v>
      </c>
      <c r="D18" s="25" t="str">
        <f>HYPERLINK("https://www.rando-pedestre-chabeuil.fr/rando-plus/fleurs-vertes/","vert à marron")</f>
        <v>vert à marron</v>
      </c>
      <c r="E18" s="3"/>
    </row>
    <row r="19" spans="1:6">
      <c r="A19" s="1" t="s">
        <v>9</v>
      </c>
      <c r="B19" s="1" t="s">
        <v>547</v>
      </c>
      <c r="C19" s="4" t="s">
        <v>548</v>
      </c>
      <c r="D19" s="25" t="str">
        <f t="shared" ref="D19:D28" si="0">HYPERLINK("https://www.rando-pedestre-chabeuil.fr/rando-plus/fleurs-blanches/","blanc à crème")</f>
        <v>blanc à crème</v>
      </c>
      <c r="E19" s="3"/>
      <c r="F19" s="3"/>
    </row>
    <row r="20" spans="1:6">
      <c r="A20" s="1" t="s">
        <v>9</v>
      </c>
      <c r="B20" s="1" t="s">
        <v>8</v>
      </c>
      <c r="C20" s="4" t="s">
        <v>10</v>
      </c>
      <c r="D20" s="25" t="str">
        <f t="shared" si="0"/>
        <v>blanc à crème</v>
      </c>
      <c r="E20" s="3"/>
    </row>
    <row r="21" spans="1:6">
      <c r="A21" s="1" t="s">
        <v>9</v>
      </c>
      <c r="B21" s="8" t="s">
        <v>25</v>
      </c>
      <c r="C21" s="4" t="s">
        <v>26</v>
      </c>
      <c r="D21" s="25" t="str">
        <f t="shared" si="0"/>
        <v>blanc à crème</v>
      </c>
    </row>
    <row r="22" spans="1:6">
      <c r="A22" s="1" t="s">
        <v>9</v>
      </c>
      <c r="B22" s="1" t="s">
        <v>39</v>
      </c>
      <c r="C22" s="4" t="s">
        <v>40</v>
      </c>
      <c r="D22" s="25" t="str">
        <f t="shared" si="0"/>
        <v>blanc à crème</v>
      </c>
      <c r="E22" s="2"/>
    </row>
    <row r="23" spans="1:6">
      <c r="A23" s="1" t="s">
        <v>9</v>
      </c>
      <c r="B23" s="1" t="s">
        <v>41</v>
      </c>
      <c r="C23" s="4" t="s">
        <v>42</v>
      </c>
      <c r="D23" s="25" t="str">
        <f t="shared" si="0"/>
        <v>blanc à crème</v>
      </c>
      <c r="E23" s="17"/>
    </row>
    <row r="24" spans="1:6">
      <c r="A24" s="1" t="s">
        <v>9</v>
      </c>
      <c r="B24" s="1" t="s">
        <v>43</v>
      </c>
      <c r="C24" s="4" t="s">
        <v>45</v>
      </c>
      <c r="D24" s="25" t="str">
        <f t="shared" si="0"/>
        <v>blanc à crème</v>
      </c>
      <c r="E24" s="2"/>
    </row>
    <row r="25" spans="1:6">
      <c r="A25" s="1" t="s">
        <v>9</v>
      </c>
      <c r="B25" s="1" t="s">
        <v>50</v>
      </c>
      <c r="C25" s="4" t="s">
        <v>51</v>
      </c>
      <c r="D25" s="25" t="str">
        <f t="shared" si="0"/>
        <v>blanc à crème</v>
      </c>
      <c r="E25" s="5"/>
    </row>
    <row r="26" spans="1:6">
      <c r="A26" s="1" t="s">
        <v>9</v>
      </c>
      <c r="B26" s="1" t="s">
        <v>77</v>
      </c>
      <c r="C26" s="4" t="s">
        <v>78</v>
      </c>
      <c r="D26" s="25" t="str">
        <f t="shared" si="0"/>
        <v>blanc à crème</v>
      </c>
      <c r="E26" s="3" t="s">
        <v>44</v>
      </c>
    </row>
    <row r="27" spans="1:6">
      <c r="A27" s="1" t="s">
        <v>9</v>
      </c>
      <c r="B27" s="1" t="s">
        <v>86</v>
      </c>
      <c r="C27" s="4" t="s">
        <v>87</v>
      </c>
      <c r="D27" s="25" t="str">
        <f t="shared" si="0"/>
        <v>blanc à crème</v>
      </c>
      <c r="E27" s="3"/>
    </row>
    <row r="28" spans="1:6">
      <c r="A28" s="1" t="s">
        <v>9</v>
      </c>
      <c r="B28" s="1" t="s">
        <v>98</v>
      </c>
      <c r="C28" s="4" t="s">
        <v>99</v>
      </c>
      <c r="D28" s="25" t="str">
        <f t="shared" si="0"/>
        <v>blanc à crème</v>
      </c>
    </row>
    <row r="29" spans="1:6">
      <c r="A29" s="1" t="s">
        <v>9</v>
      </c>
      <c r="B29" s="1" t="s">
        <v>569</v>
      </c>
      <c r="C29" s="4" t="s">
        <v>570</v>
      </c>
      <c r="D29" s="25" t="str">
        <f t="shared" ref="D29:D36" si="1">HYPERLINK("https://www.rando-pedestre-chabeuil.fr/rando-plus/fleurs-rouges/","rose à rouge")</f>
        <v>rose à rouge</v>
      </c>
      <c r="E29" s="18" t="s">
        <v>55</v>
      </c>
    </row>
    <row r="30" spans="1:6">
      <c r="A30" s="1" t="s">
        <v>9</v>
      </c>
      <c r="B30" s="1" t="s">
        <v>108</v>
      </c>
      <c r="C30" s="4" t="s">
        <v>109</v>
      </c>
      <c r="D30" s="25" t="str">
        <f t="shared" si="1"/>
        <v>rose à rouge</v>
      </c>
      <c r="E30" s="19"/>
    </row>
    <row r="31" spans="1:6">
      <c r="A31" s="1" t="s">
        <v>9</v>
      </c>
      <c r="B31" s="1" t="s">
        <v>138</v>
      </c>
      <c r="C31" s="4" t="s">
        <v>139</v>
      </c>
      <c r="D31" s="25" t="str">
        <f t="shared" si="1"/>
        <v>rose à rouge</v>
      </c>
      <c r="E31" s="19"/>
    </row>
    <row r="32" spans="1:6">
      <c r="A32" s="1" t="s">
        <v>9</v>
      </c>
      <c r="B32" s="1" t="s">
        <v>142</v>
      </c>
      <c r="C32" s="4" t="s">
        <v>143</v>
      </c>
      <c r="D32" s="25" t="str">
        <f t="shared" si="1"/>
        <v>rose à rouge</v>
      </c>
      <c r="E32" s="18"/>
    </row>
    <row r="33" spans="1:5">
      <c r="A33" s="1" t="s">
        <v>9</v>
      </c>
      <c r="B33" s="1" t="s">
        <v>149</v>
      </c>
      <c r="C33" s="4" t="s">
        <v>150</v>
      </c>
      <c r="D33" s="25" t="str">
        <f t="shared" si="1"/>
        <v>rose à rouge</v>
      </c>
      <c r="E33" s="19"/>
    </row>
    <row r="34" spans="1:5">
      <c r="A34" s="1" t="s">
        <v>9</v>
      </c>
      <c r="B34" s="1" t="s">
        <v>158</v>
      </c>
      <c r="C34" s="4" t="s">
        <v>159</v>
      </c>
      <c r="D34" s="25" t="str">
        <f t="shared" si="1"/>
        <v>rose à rouge</v>
      </c>
      <c r="E34" s="19"/>
    </row>
    <row r="35" spans="1:5">
      <c r="A35" s="1" t="s">
        <v>9</v>
      </c>
      <c r="B35" s="1" t="s">
        <v>177</v>
      </c>
      <c r="C35" s="4" t="s">
        <v>178</v>
      </c>
      <c r="D35" s="25" t="str">
        <f t="shared" si="1"/>
        <v>rose à rouge</v>
      </c>
    </row>
    <row r="36" spans="1:5">
      <c r="A36" s="1" t="s">
        <v>9</v>
      </c>
      <c r="B36" s="1" t="s">
        <v>202</v>
      </c>
      <c r="C36" s="4" t="s">
        <v>203</v>
      </c>
      <c r="D36" s="25" t="str">
        <f t="shared" si="1"/>
        <v>rose à rouge</v>
      </c>
    </row>
    <row r="37" spans="1:5">
      <c r="A37" s="1" t="s">
        <v>9</v>
      </c>
      <c r="B37" s="1" t="s">
        <v>571</v>
      </c>
      <c r="C37" s="4" t="s">
        <v>572</v>
      </c>
      <c r="D37" s="25" t="str">
        <f t="shared" ref="D37:D46" si="2">HYPERLINK("https://www.rando-pedestre-chabeuil.fr/rando-plus/fleurs-jaunes/","jaune à orange")</f>
        <v>jaune à orange</v>
      </c>
    </row>
    <row r="38" spans="1:5">
      <c r="A38" s="1" t="s">
        <v>9</v>
      </c>
      <c r="B38" s="1" t="s">
        <v>249</v>
      </c>
      <c r="C38" s="4" t="s">
        <v>250</v>
      </c>
      <c r="D38" s="25" t="str">
        <f t="shared" si="2"/>
        <v>jaune à orange</v>
      </c>
    </row>
    <row r="39" spans="1:5">
      <c r="A39" s="1" t="s">
        <v>9</v>
      </c>
      <c r="B39" s="1" t="s">
        <v>251</v>
      </c>
      <c r="C39" s="4" t="s">
        <v>253</v>
      </c>
      <c r="D39" s="25" t="str">
        <f t="shared" si="2"/>
        <v>jaune à orange</v>
      </c>
    </row>
    <row r="40" spans="1:5">
      <c r="A40" s="1" t="s">
        <v>9</v>
      </c>
      <c r="B40" s="1" t="s">
        <v>265</v>
      </c>
      <c r="C40" s="4" t="s">
        <v>266</v>
      </c>
      <c r="D40" s="25" t="str">
        <f t="shared" si="2"/>
        <v>jaune à orange</v>
      </c>
      <c r="E40" s="3" t="s">
        <v>69</v>
      </c>
    </row>
    <row r="41" spans="1:5">
      <c r="A41" s="1" t="s">
        <v>9</v>
      </c>
      <c r="B41" s="1" t="s">
        <v>284</v>
      </c>
      <c r="C41" s="4" t="s">
        <v>285</v>
      </c>
      <c r="D41" s="25" t="str">
        <f t="shared" si="2"/>
        <v>jaune à orange</v>
      </c>
    </row>
    <row r="42" spans="1:5">
      <c r="A42" s="1" t="s">
        <v>9</v>
      </c>
      <c r="B42" s="1" t="s">
        <v>293</v>
      </c>
      <c r="C42" s="4" t="s">
        <v>290</v>
      </c>
      <c r="D42" s="25" t="str">
        <f t="shared" si="2"/>
        <v>jaune à orange</v>
      </c>
    </row>
    <row r="43" spans="1:5">
      <c r="A43" s="1" t="s">
        <v>9</v>
      </c>
      <c r="B43" s="1" t="s">
        <v>291</v>
      </c>
      <c r="C43" s="4" t="s">
        <v>292</v>
      </c>
      <c r="D43" s="25" t="str">
        <f t="shared" si="2"/>
        <v>jaune à orange</v>
      </c>
    </row>
    <row r="44" spans="1:5">
      <c r="A44" s="1" t="s">
        <v>9</v>
      </c>
      <c r="B44" s="1" t="s">
        <v>295</v>
      </c>
      <c r="C44" s="4" t="s">
        <v>296</v>
      </c>
      <c r="D44" s="25" t="str">
        <f t="shared" si="2"/>
        <v>jaune à orange</v>
      </c>
    </row>
    <row r="45" spans="1:5">
      <c r="A45" s="1" t="s">
        <v>9</v>
      </c>
      <c r="B45" s="1" t="s">
        <v>304</v>
      </c>
      <c r="C45" s="4" t="s">
        <v>305</v>
      </c>
      <c r="D45" s="25" t="str">
        <f t="shared" si="2"/>
        <v>jaune à orange</v>
      </c>
    </row>
    <row r="46" spans="1:5">
      <c r="A46" s="1" t="s">
        <v>9</v>
      </c>
      <c r="B46" s="1" t="s">
        <v>306</v>
      </c>
      <c r="C46" s="4" t="s">
        <v>307</v>
      </c>
      <c r="D46" s="25" t="str">
        <f t="shared" si="2"/>
        <v>jaune à orange</v>
      </c>
    </row>
    <row r="47" spans="1:5">
      <c r="A47" s="1" t="s">
        <v>9</v>
      </c>
      <c r="B47" s="1" t="s">
        <v>495</v>
      </c>
      <c r="C47" s="4" t="s">
        <v>496</v>
      </c>
      <c r="D47" s="25" t="str">
        <f t="shared" ref="D47:D52" si="3">HYPERLINK("https://www.rando-pedestre-chabeuil.fr/rando-plus/fleurs-bleues/","bleue à violette")</f>
        <v>bleue à violette</v>
      </c>
    </row>
    <row r="48" spans="1:5">
      <c r="A48" s="1" t="s">
        <v>9</v>
      </c>
      <c r="B48" s="1" t="s">
        <v>363</v>
      </c>
      <c r="C48" s="4" t="s">
        <v>364</v>
      </c>
      <c r="D48" s="25" t="str">
        <f t="shared" si="3"/>
        <v>bleue à violette</v>
      </c>
    </row>
    <row r="49" spans="1:4">
      <c r="A49" s="1" t="s">
        <v>9</v>
      </c>
      <c r="B49" s="1" t="s">
        <v>401</v>
      </c>
      <c r="C49" s="4" t="s">
        <v>402</v>
      </c>
      <c r="D49" s="25" t="str">
        <f t="shared" si="3"/>
        <v>bleue à violette</v>
      </c>
    </row>
    <row r="50" spans="1:4">
      <c r="A50" s="1" t="s">
        <v>9</v>
      </c>
      <c r="B50" s="1" t="s">
        <v>408</v>
      </c>
      <c r="C50" s="4" t="s">
        <v>409</v>
      </c>
      <c r="D50" s="25" t="str">
        <f t="shared" si="3"/>
        <v>bleue à violette</v>
      </c>
    </row>
    <row r="51" spans="1:4">
      <c r="A51" s="1" t="s">
        <v>9</v>
      </c>
      <c r="B51" s="1" t="s">
        <v>422</v>
      </c>
      <c r="C51" s="4" t="s">
        <v>423</v>
      </c>
      <c r="D51" s="25" t="str">
        <f t="shared" si="3"/>
        <v>bleue à violette</v>
      </c>
    </row>
    <row r="52" spans="1:4">
      <c r="A52" s="1" t="s">
        <v>9</v>
      </c>
      <c r="B52" s="1" t="s">
        <v>426</v>
      </c>
      <c r="C52" s="4" t="s">
        <v>427</v>
      </c>
      <c r="D52" s="25" t="str">
        <f t="shared" si="3"/>
        <v>bleue à violette</v>
      </c>
    </row>
    <row r="53" spans="1:4">
      <c r="A53" s="1" t="s">
        <v>339</v>
      </c>
      <c r="B53" s="1" t="s">
        <v>539</v>
      </c>
      <c r="C53" s="4" t="s">
        <v>507</v>
      </c>
      <c r="D53" s="25" t="str">
        <f>HYPERLINK("https://www.rando-pedestre-chabeuil.fr/rando-plus/fleurs-blanches/","blanc à crème")</f>
        <v>blanc à crème</v>
      </c>
    </row>
    <row r="54" spans="1:4">
      <c r="A54" s="1" t="s">
        <v>339</v>
      </c>
      <c r="B54" s="1" t="s">
        <v>506</v>
      </c>
      <c r="C54" s="4" t="s">
        <v>507</v>
      </c>
      <c r="D54" s="25" t="str">
        <f>HYPERLINK("https://www.rando-pedestre-chabeuil.fr/rando-plus/fleurs-blanches/","blanc à crème")</f>
        <v>blanc à crème</v>
      </c>
    </row>
    <row r="55" spans="1:4">
      <c r="A55" s="1" t="s">
        <v>339</v>
      </c>
      <c r="B55" s="1" t="s">
        <v>494</v>
      </c>
      <c r="C55" s="4" t="s">
        <v>508</v>
      </c>
      <c r="D55" s="25" t="str">
        <f>HYPERLINK("https://www.rando-pedestre-chabeuil.fr/rando-plus/fleurs-blanches/","blanc à crème")</f>
        <v>blanc à crème</v>
      </c>
    </row>
    <row r="56" spans="1:4" ht="14.55" customHeight="1">
      <c r="A56" s="1" t="s">
        <v>339</v>
      </c>
      <c r="B56" s="1" t="s">
        <v>545</v>
      </c>
      <c r="C56" s="4" t="s">
        <v>546</v>
      </c>
      <c r="D56" s="25" t="str">
        <f>HYPERLINK("https://www.rando-pedestre-chabeuil.fr/rando-plus/fleurs-rouges/","rose à rouge")</f>
        <v>rose à rouge</v>
      </c>
    </row>
    <row r="57" spans="1:4" ht="14.55" customHeight="1">
      <c r="A57" s="1" t="s">
        <v>339</v>
      </c>
      <c r="B57" s="1" t="s">
        <v>552</v>
      </c>
      <c r="C57" s="4" t="s">
        <v>553</v>
      </c>
      <c r="D57" s="25" t="str">
        <f>HYPERLINK("https://www.rando-pedestre-chabeuil.fr/rando-plus/fleurs-jaunes/","jaune à orange")</f>
        <v>jaune à orange</v>
      </c>
    </row>
    <row r="58" spans="1:4">
      <c r="A58" s="1" t="s">
        <v>339</v>
      </c>
      <c r="B58" s="1" t="s">
        <v>337</v>
      </c>
      <c r="C58" s="4" t="s">
        <v>338</v>
      </c>
      <c r="D58" s="25" t="str">
        <f t="shared" ref="D58:D63" si="4">HYPERLINK("https://www.rando-pedestre-chabeuil.fr/rando-plus/fleurs-bleues/","bleue à violette")</f>
        <v>bleue à violette</v>
      </c>
    </row>
    <row r="59" spans="1:4">
      <c r="A59" s="1" t="s">
        <v>339</v>
      </c>
      <c r="B59" s="1" t="s">
        <v>373</v>
      </c>
      <c r="C59" s="4" t="s">
        <v>374</v>
      </c>
      <c r="D59" s="25" t="str">
        <f t="shared" si="4"/>
        <v>bleue à violette</v>
      </c>
    </row>
    <row r="60" spans="1:4">
      <c r="A60" s="1" t="s">
        <v>339</v>
      </c>
      <c r="B60" s="1" t="s">
        <v>378</v>
      </c>
      <c r="C60" s="4" t="s">
        <v>378</v>
      </c>
      <c r="D60" s="25" t="str">
        <f t="shared" si="4"/>
        <v>bleue à violette</v>
      </c>
    </row>
    <row r="61" spans="1:4">
      <c r="A61" s="1" t="s">
        <v>339</v>
      </c>
      <c r="B61" s="1" t="s">
        <v>387</v>
      </c>
      <c r="C61" s="4" t="s">
        <v>388</v>
      </c>
      <c r="D61" s="25" t="str">
        <f t="shared" si="4"/>
        <v>bleue à violette</v>
      </c>
    </row>
    <row r="62" spans="1:4" ht="15" customHeight="1">
      <c r="A62" s="1" t="s">
        <v>339</v>
      </c>
      <c r="B62" s="1" t="s">
        <v>398</v>
      </c>
      <c r="C62" s="4" t="s">
        <v>399</v>
      </c>
      <c r="D62" s="25" t="str">
        <f t="shared" si="4"/>
        <v>bleue à violette</v>
      </c>
    </row>
    <row r="63" spans="1:4">
      <c r="A63" s="1" t="s">
        <v>339</v>
      </c>
      <c r="B63" s="1" t="s">
        <v>404</v>
      </c>
      <c r="C63" s="4" t="s">
        <v>405</v>
      </c>
      <c r="D63" s="25" t="str">
        <f t="shared" si="4"/>
        <v>bleue à violette</v>
      </c>
    </row>
    <row r="64" spans="1:4">
      <c r="A64" s="1" t="s">
        <v>36</v>
      </c>
      <c r="B64" s="1" t="s">
        <v>566</v>
      </c>
      <c r="C64" s="4" t="s">
        <v>565</v>
      </c>
      <c r="D64" s="25" t="str">
        <f>HYPERLINK("https://www.rando-pedestre-chabeuil.fr/rando-plus/fleurs-blanches/","blanc à crème")</f>
        <v>blanc à crème</v>
      </c>
    </row>
    <row r="65" spans="1:4">
      <c r="A65" s="1" t="s">
        <v>36</v>
      </c>
      <c r="B65" s="1" t="s">
        <v>541</v>
      </c>
      <c r="C65" s="4" t="s">
        <v>540</v>
      </c>
      <c r="D65" s="25" t="str">
        <f>HYPERLINK("https://www.rando-pedestre-chabeuil.fr/rando-plus/fleurs-blanches/","blanc à crème")</f>
        <v>blanc à crème</v>
      </c>
    </row>
    <row r="66" spans="1:4">
      <c r="A66" s="1" t="s">
        <v>36</v>
      </c>
      <c r="B66" s="1" t="s">
        <v>21</v>
      </c>
      <c r="C66" s="4" t="s">
        <v>24</v>
      </c>
      <c r="D66" s="25" t="str">
        <f>HYPERLINK("https://www.rando-pedestre-chabeuil.fr/rando-plus/fleurs-blanches/","blanc à crème")</f>
        <v>blanc à crème</v>
      </c>
    </row>
    <row r="67" spans="1:4">
      <c r="A67" s="1" t="s">
        <v>36</v>
      </c>
      <c r="B67" s="1" t="s">
        <v>492</v>
      </c>
      <c r="C67" s="4" t="s">
        <v>493</v>
      </c>
      <c r="D67" s="25" t="str">
        <f>HYPERLINK("https://www.rando-pedestre-chabeuil.fr/rando-plus/fleurs-blanches/","blanc à crème")</f>
        <v>blanc à crème</v>
      </c>
    </row>
    <row r="68" spans="1:4">
      <c r="A68" s="1" t="s">
        <v>36</v>
      </c>
      <c r="B68" s="1" t="s">
        <v>119</v>
      </c>
      <c r="C68" s="4" t="s">
        <v>120</v>
      </c>
      <c r="D68" s="25" t="str">
        <f>HYPERLINK("https://www.rando-pedestre-chabeuil.fr/rando-plus/fleurs-rouges/","rose à rouge")</f>
        <v>rose à rouge</v>
      </c>
    </row>
    <row r="69" spans="1:4">
      <c r="A69" s="16" t="s">
        <v>36</v>
      </c>
      <c r="B69" s="1" t="s">
        <v>254</v>
      </c>
      <c r="C69" s="4" t="s">
        <v>255</v>
      </c>
      <c r="D69" s="25" t="str">
        <f>HYPERLINK("https://www.rando-pedestre-chabeuil.fr/rando-plus/fleurs-jaunes/","jaune à orange")</f>
        <v>jaune à orange</v>
      </c>
    </row>
    <row r="70" spans="1:4">
      <c r="A70" s="16" t="s">
        <v>36</v>
      </c>
      <c r="B70" s="1" t="s">
        <v>327</v>
      </c>
      <c r="C70" s="4" t="s">
        <v>257</v>
      </c>
      <c r="D70" s="25" t="str">
        <f>HYPERLINK("https://www.rando-pedestre-chabeuil.fr/rando-plus/fleurs-jaunes/","jaune à orange")</f>
        <v>jaune à orange</v>
      </c>
    </row>
    <row r="71" spans="1:4">
      <c r="A71" s="1" t="s">
        <v>36</v>
      </c>
      <c r="B71" s="1" t="s">
        <v>280</v>
      </c>
      <c r="C71" s="4" t="s">
        <v>281</v>
      </c>
      <c r="D71" s="25" t="str">
        <f>HYPERLINK("https://www.rando-pedestre-chabeuil.fr/rando-plus/fleurs-jaunes/","jaune à orange")</f>
        <v>jaune à orange</v>
      </c>
    </row>
    <row r="72" spans="1:4">
      <c r="A72" s="1" t="s">
        <v>36</v>
      </c>
      <c r="B72" s="1" t="s">
        <v>509</v>
      </c>
      <c r="C72" s="4" t="s">
        <v>510</v>
      </c>
      <c r="D72" s="25" t="str">
        <f>HYPERLINK("https://www.rando-pedestre-chabeuil.fr/rando-plus/fleurs-jaunes/","jaune à orange")</f>
        <v>jaune à orange</v>
      </c>
    </row>
    <row r="73" spans="1:4" ht="28.8">
      <c r="A73" s="20" t="s">
        <v>36</v>
      </c>
      <c r="B73" s="14" t="s">
        <v>355</v>
      </c>
      <c r="C73" s="15" t="s">
        <v>356</v>
      </c>
      <c r="D73" s="25" t="str">
        <f>HYPERLINK("https://www.rando-pedestre-chabeuil.fr/rando-plus/fleurs-bleues/","bleue à violette")</f>
        <v>bleue à violette</v>
      </c>
    </row>
    <row r="74" spans="1:4">
      <c r="A74" s="1" t="s">
        <v>89</v>
      </c>
      <c r="B74" s="1" t="s">
        <v>88</v>
      </c>
      <c r="C74" s="4" t="s">
        <v>90</v>
      </c>
      <c r="D74" s="25" t="str">
        <f>HYPERLINK("https://www.rando-pedestre-chabeuil.fr/rando-plus/fleurs-blanches/","blanc à crème")</f>
        <v>blanc à crème</v>
      </c>
    </row>
    <row r="75" spans="1:4">
      <c r="A75" s="1" t="s">
        <v>89</v>
      </c>
      <c r="B75" s="1" t="s">
        <v>365</v>
      </c>
      <c r="C75" s="4" t="s">
        <v>366</v>
      </c>
      <c r="D75" s="25" t="str">
        <f>HYPERLINK("https://www.rando-pedestre-chabeuil.fr/rando-plus/fleurs-bleues/","bleue à violette")</f>
        <v>bleue à violette</v>
      </c>
    </row>
    <row r="76" spans="1:4">
      <c r="A76" s="1" t="s">
        <v>89</v>
      </c>
      <c r="B76" s="1" t="s">
        <v>379</v>
      </c>
      <c r="C76" s="4" t="s">
        <v>380</v>
      </c>
      <c r="D76" s="25" t="str">
        <f>HYPERLINK("https://www.rando-pedestre-chabeuil.fr/rando-plus/fleurs-bleues/","bleue à violette")</f>
        <v>bleue à violette</v>
      </c>
    </row>
    <row r="77" spans="1:4">
      <c r="A77" s="1" t="s">
        <v>89</v>
      </c>
      <c r="B77" s="1" t="s">
        <v>391</v>
      </c>
      <c r="C77" s="4" t="s">
        <v>392</v>
      </c>
      <c r="D77" s="25" t="str">
        <f>HYPERLINK("https://www.rando-pedestre-chabeuil.fr/rando-plus/fleurs-bleues/","bleue à violette")</f>
        <v>bleue à violette</v>
      </c>
    </row>
    <row r="78" spans="1:4">
      <c r="A78" s="1" t="s">
        <v>89</v>
      </c>
      <c r="B78" s="1" t="s">
        <v>533</v>
      </c>
      <c r="C78" s="4" t="s">
        <v>403</v>
      </c>
      <c r="D78" s="25" t="str">
        <f>HYPERLINK("https://www.rando-pedestre-chabeuil.fr/rando-plus/fleurs-bleues/","bleue à violette")</f>
        <v>bleue à violette</v>
      </c>
    </row>
    <row r="79" spans="1:4">
      <c r="A79" s="1" t="s">
        <v>89</v>
      </c>
      <c r="B79" s="1" t="s">
        <v>424</v>
      </c>
      <c r="C79" s="4" t="s">
        <v>425</v>
      </c>
      <c r="D79" s="25" t="str">
        <f>HYPERLINK("https://www.rando-pedestre-chabeuil.fr/rando-plus/fleurs-bleues/","bleue à violette")</f>
        <v>bleue à violette</v>
      </c>
    </row>
    <row r="80" spans="1:4">
      <c r="A80" s="1" t="s">
        <v>125</v>
      </c>
      <c r="B80" s="1" t="s">
        <v>123</v>
      </c>
      <c r="C80" s="4" t="s">
        <v>124</v>
      </c>
      <c r="D80" s="25" t="str">
        <f>HYPERLINK("https://www.rando-pedestre-chabeuil.fr/rando-plus/fleurs-rouges/","rose à rouge")</f>
        <v>rose à rouge</v>
      </c>
    </row>
    <row r="81" spans="1:4">
      <c r="A81" s="1" t="s">
        <v>125</v>
      </c>
      <c r="B81" s="1" t="s">
        <v>154</v>
      </c>
      <c r="C81" s="4" t="s">
        <v>163</v>
      </c>
      <c r="D81" s="25" t="str">
        <f>HYPERLINK("https://www.rando-pedestre-chabeuil.fr/rando-plus/fleurs-rouges/","rose à rouge")</f>
        <v>rose à rouge</v>
      </c>
    </row>
    <row r="82" spans="1:4">
      <c r="A82" s="1" t="s">
        <v>125</v>
      </c>
      <c r="B82" s="1" t="s">
        <v>155</v>
      </c>
      <c r="C82" s="4" t="s">
        <v>156</v>
      </c>
      <c r="D82" s="25" t="str">
        <f>HYPERLINK("https://www.rando-pedestre-chabeuil.fr/rando-plus/fleurs-rouges/","rose à rouge")</f>
        <v>rose à rouge</v>
      </c>
    </row>
    <row r="83" spans="1:4">
      <c r="A83" s="1" t="s">
        <v>47</v>
      </c>
      <c r="B83" s="1" t="s">
        <v>46</v>
      </c>
      <c r="C83" s="4" t="s">
        <v>60</v>
      </c>
      <c r="D83" s="25" t="str">
        <f>HYPERLINK("https://www.rando-pedestre-chabeuil.fr/rando-plus/fleurs-blanches/","blanc à crème")</f>
        <v>blanc à crème</v>
      </c>
    </row>
    <row r="84" spans="1:4">
      <c r="A84" s="8" t="s">
        <v>47</v>
      </c>
      <c r="B84" s="1" t="s">
        <v>67</v>
      </c>
      <c r="C84" s="4" t="s">
        <v>68</v>
      </c>
      <c r="D84" s="25" t="str">
        <f>HYPERLINK("https://www.rando-pedestre-chabeuil.fr/rando-plus/fleurs-blanches/","blanc à crème")</f>
        <v>blanc à crème</v>
      </c>
    </row>
    <row r="85" spans="1:4">
      <c r="A85" s="1" t="s">
        <v>47</v>
      </c>
      <c r="B85" s="1" t="s">
        <v>93</v>
      </c>
      <c r="C85" s="4" t="s">
        <v>94</v>
      </c>
      <c r="D85" s="25" t="str">
        <f>HYPERLINK("https://www.rando-pedestre-chabeuil.fr/rando-plus/fleurs-blanches/","blanc à crème")</f>
        <v>blanc à crème</v>
      </c>
    </row>
    <row r="86" spans="1:4">
      <c r="A86" s="1" t="s">
        <v>47</v>
      </c>
      <c r="B86" s="8" t="s">
        <v>106</v>
      </c>
      <c r="C86" s="4" t="s">
        <v>107</v>
      </c>
      <c r="D86" s="25" t="str">
        <f t="shared" ref="D86:D92" si="5">HYPERLINK("https://www.rando-pedestre-chabeuil.fr/rando-plus/fleurs-rouges/","rose à rouge")</f>
        <v>rose à rouge</v>
      </c>
    </row>
    <row r="87" spans="1:4">
      <c r="A87" s="1" t="s">
        <v>47</v>
      </c>
      <c r="B87" s="1" t="s">
        <v>133</v>
      </c>
      <c r="C87" s="4" t="s">
        <v>134</v>
      </c>
      <c r="D87" s="25" t="str">
        <f t="shared" si="5"/>
        <v>rose à rouge</v>
      </c>
    </row>
    <row r="88" spans="1:4">
      <c r="A88" s="1" t="s">
        <v>47</v>
      </c>
      <c r="B88" s="1" t="s">
        <v>140</v>
      </c>
      <c r="C88" s="4" t="s">
        <v>141</v>
      </c>
      <c r="D88" s="25" t="str">
        <f t="shared" si="5"/>
        <v>rose à rouge</v>
      </c>
    </row>
    <row r="89" spans="1:4">
      <c r="A89" s="1" t="s">
        <v>47</v>
      </c>
      <c r="B89" s="1" t="s">
        <v>179</v>
      </c>
      <c r="C89" s="4" t="s">
        <v>180</v>
      </c>
      <c r="D89" s="25" t="str">
        <f t="shared" si="5"/>
        <v>rose à rouge</v>
      </c>
    </row>
    <row r="90" spans="1:4">
      <c r="A90" s="1" t="s">
        <v>47</v>
      </c>
      <c r="B90" s="1" t="s">
        <v>181</v>
      </c>
      <c r="C90" s="4" t="s">
        <v>182</v>
      </c>
      <c r="D90" s="25" t="str">
        <f t="shared" si="5"/>
        <v>rose à rouge</v>
      </c>
    </row>
    <row r="91" spans="1:4">
      <c r="A91" s="1" t="s">
        <v>47</v>
      </c>
      <c r="B91" s="1" t="s">
        <v>183</v>
      </c>
      <c r="C91" s="4" t="s">
        <v>184</v>
      </c>
      <c r="D91" s="25" t="str">
        <f t="shared" si="5"/>
        <v>rose à rouge</v>
      </c>
    </row>
    <row r="92" spans="1:4">
      <c r="A92" s="1" t="s">
        <v>47</v>
      </c>
      <c r="B92" s="1" t="s">
        <v>208</v>
      </c>
      <c r="C92" s="4" t="s">
        <v>209</v>
      </c>
      <c r="D92" s="25" t="str">
        <f t="shared" si="5"/>
        <v>rose à rouge</v>
      </c>
    </row>
    <row r="93" spans="1:4">
      <c r="A93" s="1" t="s">
        <v>33</v>
      </c>
      <c r="B93" s="1" t="s">
        <v>13</v>
      </c>
      <c r="C93" s="4" t="s">
        <v>14</v>
      </c>
      <c r="D93" s="25" t="str">
        <f>HYPERLINK("https://www.rando-pedestre-chabeuil.fr/rando-plus/fleurs-blanches/","blanc à crème")</f>
        <v>blanc à crème</v>
      </c>
    </row>
    <row r="94" spans="1:4">
      <c r="A94" s="1" t="s">
        <v>33</v>
      </c>
      <c r="B94" s="1" t="s">
        <v>316</v>
      </c>
      <c r="C94" s="4" t="s">
        <v>317</v>
      </c>
      <c r="D94" s="25" t="str">
        <f>HYPERLINK("https://www.rando-pedestre-chabeuil.fr/rando-plus/fleurs-jaunes/","jaune à orange")</f>
        <v>jaune à orange</v>
      </c>
    </row>
    <row r="95" spans="1:4">
      <c r="A95" s="1" t="s">
        <v>103</v>
      </c>
      <c r="B95" s="8" t="s">
        <v>102</v>
      </c>
      <c r="C95" s="4" t="s">
        <v>104</v>
      </c>
      <c r="D95" s="25" t="str">
        <f>HYPERLINK("https://www.rando-pedestre-chabeuil.fr/rando-plus/fleurs-rouges/","rose à rouge")</f>
        <v>rose à rouge</v>
      </c>
    </row>
    <row r="96" spans="1:4">
      <c r="A96" s="1" t="s">
        <v>148</v>
      </c>
      <c r="B96" s="1" t="s">
        <v>146</v>
      </c>
      <c r="C96" s="4" t="s">
        <v>147</v>
      </c>
      <c r="D96" s="25" t="str">
        <f>HYPERLINK("https://www.rando-pedestre-chabeuil.fr/rando-plus/fleurs-rouges/","rose à rouge")</f>
        <v>rose à rouge</v>
      </c>
    </row>
    <row r="97" spans="1:4">
      <c r="A97" s="1" t="s">
        <v>148</v>
      </c>
      <c r="B97" s="1" t="s">
        <v>157</v>
      </c>
      <c r="C97" s="4" t="s">
        <v>160</v>
      </c>
      <c r="D97" s="25" t="str">
        <f>HYPERLINK("https://www.rando-pedestre-chabeuil.fr/rando-plus/fleurs-rouges/","rose à rouge")</f>
        <v>rose à rouge</v>
      </c>
    </row>
    <row r="98" spans="1:4">
      <c r="A98" s="1" t="s">
        <v>148</v>
      </c>
      <c r="B98" s="1" t="s">
        <v>308</v>
      </c>
      <c r="C98" s="4" t="s">
        <v>309</v>
      </c>
      <c r="D98" s="25" t="str">
        <f>HYPERLINK("https://www.rando-pedestre-chabeuil.fr/rando-plus/fleurs-jaunes/","jaune à orange")</f>
        <v>jaune à orange</v>
      </c>
    </row>
    <row r="99" spans="1:4">
      <c r="A99" s="1" t="s">
        <v>122</v>
      </c>
      <c r="B99" s="1" t="s">
        <v>121</v>
      </c>
      <c r="C99" s="4" t="s">
        <v>126</v>
      </c>
      <c r="D99" s="25" t="str">
        <f>HYPERLINK("https://www.rando-pedestre-chabeuil.fr/rando-plus/fleurs-rouges/","rose à rouge")</f>
        <v>rose à rouge</v>
      </c>
    </row>
    <row r="100" spans="1:4">
      <c r="A100" s="1" t="s">
        <v>122</v>
      </c>
      <c r="B100" s="1" t="s">
        <v>186</v>
      </c>
      <c r="C100" s="4" t="s">
        <v>187</v>
      </c>
      <c r="D100" s="25" t="str">
        <f>HYPERLINK("https://www.rando-pedestre-chabeuil.fr/rando-plus/fleurs-rouges/","rose à rouge")</f>
        <v>rose à rouge</v>
      </c>
    </row>
    <row r="101" spans="1:4">
      <c r="A101" s="1" t="s">
        <v>226</v>
      </c>
      <c r="B101" s="1" t="s">
        <v>511</v>
      </c>
      <c r="C101" s="4" t="s">
        <v>512</v>
      </c>
      <c r="D101" s="25" t="str">
        <f>HYPERLINK("https://www.rando-pedestre-chabeuil.fr/rando-plus/fleurs-vertes/","vert à marron")</f>
        <v>vert à marron</v>
      </c>
    </row>
    <row r="102" spans="1:4">
      <c r="A102" s="1" t="s">
        <v>226</v>
      </c>
      <c r="B102" s="1" t="s">
        <v>513</v>
      </c>
      <c r="C102" s="4" t="s">
        <v>514</v>
      </c>
      <c r="D102" s="25" t="str">
        <f>HYPERLINK("https://www.rando-pedestre-chabeuil.fr/rando-plus/fleurs-vertes/","vert à marron")</f>
        <v>vert à marron</v>
      </c>
    </row>
    <row r="103" spans="1:4">
      <c r="A103" s="1" t="s">
        <v>226</v>
      </c>
      <c r="B103" s="1" t="s">
        <v>224</v>
      </c>
      <c r="C103" s="4" t="s">
        <v>225</v>
      </c>
      <c r="D103" s="25" t="str">
        <f>HYPERLINK("https://www.rando-pedestre-chabeuil.fr/rando-plus/fleurs-vertes/","vert à marron")</f>
        <v>vert à marron</v>
      </c>
    </row>
    <row r="104" spans="1:4" ht="18">
      <c r="A104" s="1" t="s">
        <v>153</v>
      </c>
      <c r="B104" s="1" t="s">
        <v>543</v>
      </c>
      <c r="C104" s="4" t="s">
        <v>544</v>
      </c>
      <c r="D104" s="25" t="str">
        <f t="shared" ref="D104:D111" si="6">HYPERLINK("https://www.rando-pedestre-chabeuil.fr/rando-plus/fleurs-rouges/","rose à rouge")</f>
        <v>rose à rouge</v>
      </c>
    </row>
    <row r="105" spans="1:4">
      <c r="A105" s="1" t="s">
        <v>153</v>
      </c>
      <c r="B105" s="1" t="s">
        <v>357</v>
      </c>
      <c r="C105" s="4" t="s">
        <v>542</v>
      </c>
      <c r="D105" s="25" t="str">
        <f t="shared" si="6"/>
        <v>rose à rouge</v>
      </c>
    </row>
    <row r="106" spans="1:4">
      <c r="A106" s="1" t="s">
        <v>153</v>
      </c>
      <c r="B106" s="1" t="s">
        <v>151</v>
      </c>
      <c r="C106" s="4" t="s">
        <v>152</v>
      </c>
      <c r="D106" s="25" t="str">
        <f t="shared" si="6"/>
        <v>rose à rouge</v>
      </c>
    </row>
    <row r="107" spans="1:4">
      <c r="A107" s="1" t="s">
        <v>153</v>
      </c>
      <c r="B107" s="1" t="s">
        <v>164</v>
      </c>
      <c r="C107" s="4" t="s">
        <v>165</v>
      </c>
      <c r="D107" s="25" t="str">
        <f t="shared" si="6"/>
        <v>rose à rouge</v>
      </c>
    </row>
    <row r="108" spans="1:4">
      <c r="A108" s="1" t="s">
        <v>153</v>
      </c>
      <c r="B108" s="1" t="s">
        <v>169</v>
      </c>
      <c r="C108" s="4" t="s">
        <v>170</v>
      </c>
      <c r="D108" s="25" t="str">
        <f t="shared" si="6"/>
        <v>rose à rouge</v>
      </c>
    </row>
    <row r="109" spans="1:4">
      <c r="A109" s="1" t="s">
        <v>153</v>
      </c>
      <c r="B109" s="1" t="s">
        <v>185</v>
      </c>
      <c r="C109" s="4" t="s">
        <v>188</v>
      </c>
      <c r="D109" s="25" t="str">
        <f t="shared" si="6"/>
        <v>rose à rouge</v>
      </c>
    </row>
    <row r="110" spans="1:4">
      <c r="A110" s="1" t="s">
        <v>153</v>
      </c>
      <c r="B110" s="1" t="s">
        <v>195</v>
      </c>
      <c r="C110" s="4" t="s">
        <v>196</v>
      </c>
      <c r="D110" s="25" t="str">
        <f t="shared" si="6"/>
        <v>rose à rouge</v>
      </c>
    </row>
    <row r="111" spans="1:4">
      <c r="A111" s="1" t="s">
        <v>153</v>
      </c>
      <c r="B111" s="1" t="s">
        <v>200</v>
      </c>
      <c r="C111" s="4" t="s">
        <v>201</v>
      </c>
      <c r="D111" s="25" t="str">
        <f t="shared" si="6"/>
        <v>rose à rouge</v>
      </c>
    </row>
    <row r="112" spans="1:4">
      <c r="A112" s="1" t="s">
        <v>153</v>
      </c>
      <c r="B112" s="1" t="s">
        <v>269</v>
      </c>
      <c r="C112" s="4" t="s">
        <v>270</v>
      </c>
      <c r="D112" s="25" t="str">
        <f t="shared" ref="D112:D119" si="7">HYPERLINK("https://www.rando-pedestre-chabeuil.fr/rando-plus/fleurs-jaunes/","jaune à orange")</f>
        <v>jaune à orange</v>
      </c>
    </row>
    <row r="113" spans="1:4">
      <c r="A113" s="1" t="s">
        <v>153</v>
      </c>
      <c r="B113" s="1" t="s">
        <v>499</v>
      </c>
      <c r="C113" s="4" t="s">
        <v>275</v>
      </c>
      <c r="D113" s="25" t="str">
        <f t="shared" si="7"/>
        <v>jaune à orange</v>
      </c>
    </row>
    <row r="114" spans="1:4">
      <c r="A114" s="1" t="s">
        <v>153</v>
      </c>
      <c r="B114" s="1" t="s">
        <v>276</v>
      </c>
      <c r="C114" s="4" t="s">
        <v>277</v>
      </c>
      <c r="D114" s="25" t="str">
        <f t="shared" si="7"/>
        <v>jaune à orange</v>
      </c>
    </row>
    <row r="115" spans="1:4">
      <c r="A115" s="1" t="s">
        <v>153</v>
      </c>
      <c r="B115" s="1" t="s">
        <v>302</v>
      </c>
      <c r="C115" s="4" t="s">
        <v>303</v>
      </c>
      <c r="D115" s="25" t="str">
        <f t="shared" si="7"/>
        <v>jaune à orange</v>
      </c>
    </row>
    <row r="116" spans="1:4">
      <c r="A116" s="1" t="s">
        <v>153</v>
      </c>
      <c r="B116" s="1" t="s">
        <v>310</v>
      </c>
      <c r="C116" s="4" t="s">
        <v>311</v>
      </c>
      <c r="D116" s="25" t="str">
        <f t="shared" si="7"/>
        <v>jaune à orange</v>
      </c>
    </row>
    <row r="117" spans="1:4">
      <c r="A117" s="1" t="s">
        <v>153</v>
      </c>
      <c r="B117" s="1" t="s">
        <v>315</v>
      </c>
      <c r="C117" s="4" t="s">
        <v>314</v>
      </c>
      <c r="D117" s="25" t="str">
        <f t="shared" si="7"/>
        <v>jaune à orange</v>
      </c>
    </row>
    <row r="118" spans="1:4">
      <c r="A118" s="1" t="s">
        <v>153</v>
      </c>
      <c r="B118" s="1" t="s">
        <v>515</v>
      </c>
      <c r="C118" s="4" t="s">
        <v>275</v>
      </c>
      <c r="D118" s="25" t="str">
        <f t="shared" si="7"/>
        <v>jaune à orange</v>
      </c>
    </row>
    <row r="119" spans="1:4">
      <c r="A119" s="1" t="s">
        <v>153</v>
      </c>
      <c r="B119" s="1" t="s">
        <v>516</v>
      </c>
      <c r="C119" s="4" t="s">
        <v>517</v>
      </c>
      <c r="D119" s="25" t="str">
        <f t="shared" si="7"/>
        <v>jaune à orange</v>
      </c>
    </row>
    <row r="120" spans="1:4">
      <c r="A120" s="1" t="s">
        <v>153</v>
      </c>
      <c r="B120" s="1" t="s">
        <v>518</v>
      </c>
      <c r="C120" s="4" t="s">
        <v>519</v>
      </c>
      <c r="D120" s="25" t="str">
        <f>HYPERLINK("https://www.rando-pedestre-chabeuil.fr/rando-plus/fleurs-bleues-page-2/","bleue à violette")</f>
        <v>bleue à violette</v>
      </c>
    </row>
    <row r="121" spans="1:4">
      <c r="A121" s="1" t="s">
        <v>153</v>
      </c>
      <c r="B121" s="1" t="s">
        <v>351</v>
      </c>
      <c r="C121" s="4" t="s">
        <v>352</v>
      </c>
      <c r="D121" s="25" t="str">
        <f t="shared" ref="D121:D126" si="8">HYPERLINK("https://www.rando-pedestre-chabeuil.fr/rando-plus/fleurs-bleues/","bleue à violette")</f>
        <v>bleue à violette</v>
      </c>
    </row>
    <row r="122" spans="1:4">
      <c r="A122" s="1" t="s">
        <v>153</v>
      </c>
      <c r="B122" s="1" t="s">
        <v>357</v>
      </c>
      <c r="C122" s="4" t="s">
        <v>358</v>
      </c>
      <c r="D122" s="25" t="str">
        <f t="shared" si="8"/>
        <v>bleue à violette</v>
      </c>
    </row>
    <row r="123" spans="1:4">
      <c r="A123" s="1" t="s">
        <v>153</v>
      </c>
      <c r="B123" s="1" t="s">
        <v>367</v>
      </c>
      <c r="C123" s="4" t="s">
        <v>368</v>
      </c>
      <c r="D123" s="25" t="str">
        <f t="shared" si="8"/>
        <v>bleue à violette</v>
      </c>
    </row>
    <row r="124" spans="1:4">
      <c r="A124" s="1" t="s">
        <v>153</v>
      </c>
      <c r="B124" s="1" t="s">
        <v>369</v>
      </c>
      <c r="C124" s="4" t="s">
        <v>370</v>
      </c>
      <c r="D124" s="25" t="str">
        <f t="shared" si="8"/>
        <v>bleue à violette</v>
      </c>
    </row>
    <row r="125" spans="1:4">
      <c r="A125" s="1" t="s">
        <v>153</v>
      </c>
      <c r="B125" s="1" t="s">
        <v>371</v>
      </c>
      <c r="C125" s="4" t="s">
        <v>372</v>
      </c>
      <c r="D125" s="25" t="str">
        <f t="shared" si="8"/>
        <v>bleue à violette</v>
      </c>
    </row>
    <row r="126" spans="1:4">
      <c r="A126" s="1" t="s">
        <v>334</v>
      </c>
      <c r="B126" s="1" t="s">
        <v>332</v>
      </c>
      <c r="C126" s="4" t="s">
        <v>333</v>
      </c>
      <c r="D126" s="25" t="str">
        <f t="shared" si="8"/>
        <v>bleue à violette</v>
      </c>
    </row>
    <row r="127" spans="1:4">
      <c r="A127" s="1" t="s">
        <v>500</v>
      </c>
      <c r="B127" s="1" t="s">
        <v>497</v>
      </c>
      <c r="C127" s="4" t="s">
        <v>498</v>
      </c>
      <c r="D127" s="25" t="str">
        <f>HYPERLINK("https://www.rando-pedestre-chabeuil.fr/rando-plus/fleurs-rouges/","rose à rouge")</f>
        <v>rose à rouge</v>
      </c>
    </row>
    <row r="128" spans="1:4">
      <c r="A128" s="1" t="s">
        <v>260</v>
      </c>
      <c r="B128" s="1" t="s">
        <v>258</v>
      </c>
      <c r="C128" s="4" t="s">
        <v>259</v>
      </c>
      <c r="D128" s="25" t="str">
        <f>HYPERLINK("https://www.rando-pedestre-chabeuil.fr/rando-plus/fleurs-jaunes/","jaune à orange")</f>
        <v>jaune à orange</v>
      </c>
    </row>
    <row r="129" spans="1:4">
      <c r="A129" s="1" t="s">
        <v>260</v>
      </c>
      <c r="B129" s="1" t="s">
        <v>288</v>
      </c>
      <c r="C129" s="4" t="s">
        <v>289</v>
      </c>
      <c r="D129" s="25" t="str">
        <f>HYPERLINK("https://www.rando-pedestre-chabeuil.fr/rando-plus/fleurs-jaunes/","jaune à orange")</f>
        <v>jaune à orange</v>
      </c>
    </row>
    <row r="130" spans="1:4">
      <c r="A130" s="1" t="s">
        <v>260</v>
      </c>
      <c r="B130" s="1" t="s">
        <v>318</v>
      </c>
      <c r="C130" s="4" t="s">
        <v>319</v>
      </c>
      <c r="D130" s="25" t="str">
        <f>HYPERLINK("https://www.rando-pedestre-chabeuil.fr/rando-plus/fleurs-jaunes/","jaune à orange")</f>
        <v>jaune à orange</v>
      </c>
    </row>
    <row r="131" spans="1:4">
      <c r="A131" s="1" t="s">
        <v>260</v>
      </c>
      <c r="B131" s="1" t="s">
        <v>330</v>
      </c>
      <c r="C131" s="4" t="s">
        <v>331</v>
      </c>
      <c r="D131" s="25" t="str">
        <f>HYPERLINK("https://www.rando-pedestre-chabeuil.fr/rando-plus/fleurs-bleues/","bleue à violette")</f>
        <v>bleue à violette</v>
      </c>
    </row>
    <row r="132" spans="1:4">
      <c r="A132" s="1" t="s">
        <v>260</v>
      </c>
      <c r="B132" s="1" t="s">
        <v>359</v>
      </c>
      <c r="C132" s="4" t="s">
        <v>360</v>
      </c>
      <c r="D132" s="25" t="str">
        <f>HYPERLINK("https://www.rando-pedestre-chabeuil.fr/rando-plus/fleurs-bleues/","bleue à violette")</f>
        <v>bleue à violette</v>
      </c>
    </row>
    <row r="133" spans="1:4">
      <c r="A133" s="1" t="s">
        <v>260</v>
      </c>
      <c r="B133" s="1" t="s">
        <v>420</v>
      </c>
      <c r="C133" s="4" t="s">
        <v>421</v>
      </c>
      <c r="D133" s="25" t="str">
        <f>HYPERLINK("https://www.rando-pedestre-chabeuil.fr/rando-plus/fleurs-bleues/","bleue à violette")</f>
        <v>bleue à violette</v>
      </c>
    </row>
    <row r="134" spans="1:4">
      <c r="A134" s="1" t="s">
        <v>260</v>
      </c>
      <c r="B134" s="1" t="s">
        <v>430</v>
      </c>
      <c r="C134" s="4" t="s">
        <v>431</v>
      </c>
      <c r="D134" s="25" t="str">
        <f>HYPERLINK("https://www.rando-pedestre-chabeuil.fr/rando-plus/fleurs-bleues/","bleue à violette")</f>
        <v>bleue à violette</v>
      </c>
    </row>
    <row r="135" spans="1:4">
      <c r="A135" s="1" t="s">
        <v>260</v>
      </c>
      <c r="B135" s="1" t="s">
        <v>432</v>
      </c>
      <c r="C135" s="4" t="s">
        <v>433</v>
      </c>
      <c r="D135" s="25" t="str">
        <f>HYPERLINK("https://www.rando-pedestre-chabeuil.fr/rando-plus/fleurs-bleues/","bleue à violette")</f>
        <v>bleue à violette</v>
      </c>
    </row>
    <row r="136" spans="1:4">
      <c r="A136" s="1" t="s">
        <v>137</v>
      </c>
      <c r="B136" s="1" t="s">
        <v>135</v>
      </c>
      <c r="C136" s="4" t="s">
        <v>136</v>
      </c>
      <c r="D136" s="25" t="str">
        <f>HYPERLINK("https://www.rando-pedestre-chabeuil.fr/rando-plus/fleurs-rouges/","rose à rouge")</f>
        <v>rose à rouge</v>
      </c>
    </row>
    <row r="137" spans="1:4">
      <c r="A137" s="1" t="s">
        <v>137</v>
      </c>
      <c r="B137" s="1" t="s">
        <v>206</v>
      </c>
      <c r="C137" s="4" t="s">
        <v>207</v>
      </c>
      <c r="D137" s="25" t="str">
        <f>HYPERLINK("https://www.rando-pedestre-chabeuil.fr/rando-plus/fleurs-rouges/","rose à rouge")</f>
        <v>rose à rouge</v>
      </c>
    </row>
    <row r="138" spans="1:4">
      <c r="A138" s="1" t="s">
        <v>97</v>
      </c>
      <c r="B138" s="1" t="s">
        <v>95</v>
      </c>
      <c r="C138" s="4" t="s">
        <v>96</v>
      </c>
      <c r="D138" s="25" t="str">
        <f>HYPERLINK("https://www.rando-pedestre-chabeuil.fr/rando-plus/fleurs-blanches/","blanc à crème")</f>
        <v>blanc à crème</v>
      </c>
    </row>
    <row r="139" spans="1:4">
      <c r="A139" s="1" t="s">
        <v>97</v>
      </c>
      <c r="B139" s="1" t="s">
        <v>161</v>
      </c>
      <c r="C139" s="4" t="s">
        <v>162</v>
      </c>
      <c r="D139" s="25" t="str">
        <f>HYPERLINK("https://www.rando-pedestre-chabeuil.fr/rando-plus/fleurs-rouges/","rose à rouge")</f>
        <v>rose à rouge</v>
      </c>
    </row>
    <row r="140" spans="1:4">
      <c r="A140" s="1" t="s">
        <v>128</v>
      </c>
      <c r="B140" s="1" t="s">
        <v>538</v>
      </c>
      <c r="C140" s="4" t="s">
        <v>491</v>
      </c>
      <c r="D140" s="25" t="str">
        <f>HYPERLINK("https://www.rando-pedestre-chabeuil.fr/rando-plus/fleurs-blanches/","blanc à crème")</f>
        <v>blanc à crème</v>
      </c>
    </row>
    <row r="141" spans="1:4">
      <c r="A141" s="1" t="s">
        <v>128</v>
      </c>
      <c r="B141" s="1" t="s">
        <v>490</v>
      </c>
      <c r="C141" s="4" t="s">
        <v>491</v>
      </c>
      <c r="D141" s="25" t="str">
        <f>HYPERLINK("https://www.rando-pedestre-chabeuil.fr/rando-plus/fleurs-blanches/","blanc à crème")</f>
        <v>blanc à crème</v>
      </c>
    </row>
    <row r="142" spans="1:4">
      <c r="A142" s="1" t="s">
        <v>128</v>
      </c>
      <c r="B142" s="1" t="s">
        <v>568</v>
      </c>
      <c r="C142" s="4" t="s">
        <v>567</v>
      </c>
      <c r="D142" s="25" t="str">
        <f>HYPERLINK("https://www.rando-pedestre-chabeuil.fr/rando-plus/fleurs-rouges/","rose à rouge")</f>
        <v>rose à rouge</v>
      </c>
    </row>
    <row r="143" spans="1:4">
      <c r="A143" s="1" t="s">
        <v>128</v>
      </c>
      <c r="B143" s="1" t="s">
        <v>127</v>
      </c>
      <c r="C143" s="4" t="s">
        <v>129</v>
      </c>
      <c r="D143" s="25" t="str">
        <f>HYPERLINK("https://www.rando-pedestre-chabeuil.fr/rando-plus/fleurs-rouges/","rose à rouge")</f>
        <v>rose à rouge</v>
      </c>
    </row>
    <row r="144" spans="1:4">
      <c r="A144" s="1" t="s">
        <v>128</v>
      </c>
      <c r="B144" s="1" t="s">
        <v>131</v>
      </c>
      <c r="C144" s="4" t="s">
        <v>132</v>
      </c>
      <c r="D144" s="25" t="str">
        <f>HYPERLINK("https://www.rando-pedestre-chabeuil.fr/rando-plus/fleurs-rouges/","rose à rouge")</f>
        <v>rose à rouge</v>
      </c>
    </row>
    <row r="145" spans="1:4">
      <c r="A145" s="1" t="s">
        <v>128</v>
      </c>
      <c r="B145" s="1" t="s">
        <v>144</v>
      </c>
      <c r="C145" s="4" t="s">
        <v>145</v>
      </c>
      <c r="D145" s="25" t="str">
        <f>HYPERLINK("https://www.rando-pedestre-chabeuil.fr/rando-plus/fleurs-rouges/","rose à rouge")</f>
        <v>rose à rouge</v>
      </c>
    </row>
    <row r="146" spans="1:4">
      <c r="A146" s="1" t="s">
        <v>128</v>
      </c>
      <c r="B146" s="1" t="s">
        <v>261</v>
      </c>
      <c r="C146" s="4" t="s">
        <v>262</v>
      </c>
      <c r="D146" s="25" t="str">
        <f>HYPERLINK("https://www.rando-pedestre-chabeuil.fr/rando-plus/fleurs-jaunes/","jaune à orange")</f>
        <v>jaune à orange</v>
      </c>
    </row>
    <row r="147" spans="1:4">
      <c r="A147" s="1" t="s">
        <v>128</v>
      </c>
      <c r="B147" s="1" t="s">
        <v>335</v>
      </c>
      <c r="C147" s="4" t="s">
        <v>336</v>
      </c>
      <c r="D147" s="25" t="str">
        <f t="shared" ref="D147:D155" si="9">HYPERLINK("https://www.rando-pedestre-chabeuil.fr/rando-plus/fleurs-bleues/","bleue à violette")</f>
        <v>bleue à violette</v>
      </c>
    </row>
    <row r="148" spans="1:4">
      <c r="A148" s="1" t="s">
        <v>128</v>
      </c>
      <c r="B148" s="1" t="s">
        <v>342</v>
      </c>
      <c r="C148" s="4" t="s">
        <v>343</v>
      </c>
      <c r="D148" s="25" t="str">
        <f t="shared" si="9"/>
        <v>bleue à violette</v>
      </c>
    </row>
    <row r="149" spans="1:4">
      <c r="A149" s="1" t="s">
        <v>128</v>
      </c>
      <c r="B149" s="1" t="s">
        <v>349</v>
      </c>
      <c r="C149" s="4" t="s">
        <v>350</v>
      </c>
      <c r="D149" s="25" t="str">
        <f t="shared" si="9"/>
        <v>bleue à violette</v>
      </c>
    </row>
    <row r="150" spans="1:4">
      <c r="A150" s="1" t="s">
        <v>128</v>
      </c>
      <c r="B150" s="1" t="s">
        <v>361</v>
      </c>
      <c r="C150" s="4" t="s">
        <v>362</v>
      </c>
      <c r="D150" s="25" t="str">
        <f t="shared" si="9"/>
        <v>bleue à violette</v>
      </c>
    </row>
    <row r="151" spans="1:4">
      <c r="A151" s="1" t="s">
        <v>128</v>
      </c>
      <c r="B151" s="1" t="s">
        <v>381</v>
      </c>
      <c r="C151" s="4" t="s">
        <v>382</v>
      </c>
      <c r="D151" s="25" t="str">
        <f t="shared" si="9"/>
        <v>bleue à violette</v>
      </c>
    </row>
    <row r="152" spans="1:4">
      <c r="A152" s="1" t="s">
        <v>128</v>
      </c>
      <c r="B152" s="1" t="s">
        <v>383</v>
      </c>
      <c r="C152" s="4" t="s">
        <v>384</v>
      </c>
      <c r="D152" s="25" t="str">
        <f t="shared" si="9"/>
        <v>bleue à violette</v>
      </c>
    </row>
    <row r="153" spans="1:4">
      <c r="A153" s="1" t="s">
        <v>128</v>
      </c>
      <c r="B153" s="1" t="s">
        <v>393</v>
      </c>
      <c r="C153" s="4" t="s">
        <v>394</v>
      </c>
      <c r="D153" s="25" t="str">
        <f t="shared" si="9"/>
        <v>bleue à violette</v>
      </c>
    </row>
    <row r="154" spans="1:4">
      <c r="A154" s="1" t="s">
        <v>128</v>
      </c>
      <c r="B154" s="1" t="s">
        <v>406</v>
      </c>
      <c r="C154" s="4" t="s">
        <v>407</v>
      </c>
      <c r="D154" s="25" t="str">
        <f t="shared" si="9"/>
        <v>bleue à violette</v>
      </c>
    </row>
    <row r="155" spans="1:4">
      <c r="A155" s="1" t="s">
        <v>435</v>
      </c>
      <c r="B155" s="1" t="s">
        <v>414</v>
      </c>
      <c r="C155" s="4" t="s">
        <v>415</v>
      </c>
      <c r="D155" s="25" t="str">
        <f t="shared" si="9"/>
        <v>bleue à violette</v>
      </c>
    </row>
    <row r="156" spans="1:4">
      <c r="A156" s="1" t="s">
        <v>220</v>
      </c>
      <c r="B156" s="1" t="s">
        <v>219</v>
      </c>
      <c r="C156" s="4" t="s">
        <v>223</v>
      </c>
      <c r="D156" s="25" t="str">
        <f>HYPERLINK("https://www.rando-pedestre-chabeuil.fr/rando-plus/fleurs-rouges/","rose à rouge")</f>
        <v>rose à rouge</v>
      </c>
    </row>
    <row r="157" spans="1:4">
      <c r="A157" s="1" t="s">
        <v>220</v>
      </c>
      <c r="B157" s="1" t="s">
        <v>252</v>
      </c>
      <c r="C157" s="4" t="s">
        <v>256</v>
      </c>
      <c r="D157" s="25" t="str">
        <f>HYPERLINK("https://www.rando-pedestre-chabeuil.fr/rando-plus/fleurs-jaunes/","jaune à orange")</f>
        <v>jaune à orange</v>
      </c>
    </row>
    <row r="158" spans="1:4">
      <c r="A158" s="1" t="s">
        <v>220</v>
      </c>
      <c r="B158" s="1" t="s">
        <v>320</v>
      </c>
      <c r="C158" s="4" t="s">
        <v>321</v>
      </c>
      <c r="D158" s="25" t="str">
        <f>HYPERLINK("https://www.rando-pedestre-chabeuil.fr/rando-plus/fleurs-jaunes/","jaune à orange")</f>
        <v>jaune à orange</v>
      </c>
    </row>
    <row r="159" spans="1:4">
      <c r="A159" s="1" t="s">
        <v>220</v>
      </c>
      <c r="B159" s="1" t="s">
        <v>353</v>
      </c>
      <c r="C159" s="4" t="s">
        <v>354</v>
      </c>
      <c r="D159" s="25" t="str">
        <f>HYPERLINK("https://www.rando-pedestre-chabeuil.fr/rando-plus/fleurs-bleues/","bleue à violette")</f>
        <v>bleue à violette</v>
      </c>
    </row>
    <row r="160" spans="1:4">
      <c r="A160" s="1" t="s">
        <v>220</v>
      </c>
      <c r="B160" s="1" t="s">
        <v>429</v>
      </c>
      <c r="C160" s="4" t="s">
        <v>428</v>
      </c>
      <c r="D160" s="25" t="str">
        <f>HYPERLINK("https://www.rando-pedestre-chabeuil.fr/rando-plus/fleurs-bleues/","bleue à violette")</f>
        <v>bleue à violette</v>
      </c>
    </row>
    <row r="161" spans="1:4">
      <c r="A161" s="8" t="s">
        <v>34</v>
      </c>
      <c r="B161" s="1" t="s">
        <v>16</v>
      </c>
      <c r="C161" s="9" t="s">
        <v>17</v>
      </c>
      <c r="D161" s="25" t="str">
        <f>HYPERLINK("https://www.rando-pedestre-chabeuil.fr/rando-plus/fleurs-blanches/","blanc à crème")</f>
        <v>blanc à crème</v>
      </c>
    </row>
    <row r="162" spans="1:4">
      <c r="A162" s="1" t="s">
        <v>34</v>
      </c>
      <c r="B162" s="1" t="s">
        <v>412</v>
      </c>
      <c r="C162" s="4" t="s">
        <v>413</v>
      </c>
      <c r="D162" s="25" t="str">
        <f>HYPERLINK("https://www.rando-pedestre-chabeuil.fr/rando-plus/fleurs-bleues/","bleue à violette")</f>
        <v>bleue à violette</v>
      </c>
    </row>
    <row r="163" spans="1:4">
      <c r="A163" s="1" t="s">
        <v>118</v>
      </c>
      <c r="B163" s="1" t="s">
        <v>116</v>
      </c>
      <c r="C163" s="4" t="s">
        <v>117</v>
      </c>
      <c r="D163" s="25" t="str">
        <f>HYPERLINK("https://www.rando-pedestre-chabeuil.fr/rando-plus/fleurs-rouges/","rose à rouge")</f>
        <v>rose à rouge</v>
      </c>
    </row>
    <row r="164" spans="1:4">
      <c r="A164" s="1" t="s">
        <v>247</v>
      </c>
      <c r="B164" s="1" t="s">
        <v>245</v>
      </c>
      <c r="C164" s="4" t="s">
        <v>246</v>
      </c>
      <c r="D164" s="25" t="str">
        <f>HYPERLINK("https://www.rando-pedestre-chabeuil.fr/rando-plus/fleurs-vertes/","vert à marron")</f>
        <v>vert à marron</v>
      </c>
    </row>
    <row r="165" spans="1:4">
      <c r="A165" s="1" t="s">
        <v>112</v>
      </c>
      <c r="B165" s="1" t="s">
        <v>110</v>
      </c>
      <c r="C165" s="4" t="s">
        <v>111</v>
      </c>
      <c r="D165" s="25" t="str">
        <f>HYPERLINK("https://www.rando-pedestre-chabeuil.fr/rando-plus/fleurs-rouges/","rose à rouge")</f>
        <v>rose à rouge</v>
      </c>
    </row>
    <row r="166" spans="1:4">
      <c r="A166" s="1" t="s">
        <v>244</v>
      </c>
      <c r="B166" s="1" t="s">
        <v>242</v>
      </c>
      <c r="C166" s="4" t="s">
        <v>243</v>
      </c>
      <c r="D166" s="25" t="str">
        <f>HYPERLINK("https://www.rando-pedestre-chabeuil.fr/rando-plus/fleurs-vertes/","vert à marron")</f>
        <v>vert à marron</v>
      </c>
    </row>
    <row r="167" spans="1:4">
      <c r="A167" s="8" t="s">
        <v>451</v>
      </c>
      <c r="B167" s="1" t="s">
        <v>455</v>
      </c>
      <c r="C167" s="4" t="s">
        <v>460</v>
      </c>
      <c r="D167" s="25" t="str">
        <f t="shared" ref="D167:D196" si="10">HYPERLINK("https://www.rando-pedestre-chabeuil.fr/rando-plus/flore-orchis/","orchidées")</f>
        <v>orchidées</v>
      </c>
    </row>
    <row r="168" spans="1:4">
      <c r="A168" s="8" t="s">
        <v>451</v>
      </c>
      <c r="B168" s="1" t="s">
        <v>488</v>
      </c>
      <c r="C168" s="4" t="s">
        <v>489</v>
      </c>
      <c r="D168" s="25" t="str">
        <f t="shared" si="10"/>
        <v>orchidées</v>
      </c>
    </row>
    <row r="169" spans="1:4">
      <c r="A169" s="8" t="s">
        <v>451</v>
      </c>
      <c r="B169" s="1" t="s">
        <v>559</v>
      </c>
      <c r="C169" s="4" t="s">
        <v>560</v>
      </c>
      <c r="D169" s="25" t="str">
        <f t="shared" si="10"/>
        <v>orchidées</v>
      </c>
    </row>
    <row r="170" spans="1:4">
      <c r="A170" s="8" t="s">
        <v>451</v>
      </c>
      <c r="B170" s="1" t="s">
        <v>452</v>
      </c>
      <c r="C170" s="4" t="s">
        <v>479</v>
      </c>
      <c r="D170" s="25" t="str">
        <f t="shared" si="10"/>
        <v>orchidées</v>
      </c>
    </row>
    <row r="171" spans="1:4">
      <c r="A171" s="8" t="s">
        <v>451</v>
      </c>
      <c r="B171" s="1" t="s">
        <v>473</v>
      </c>
      <c r="C171" s="4" t="s">
        <v>474</v>
      </c>
      <c r="D171" s="25" t="str">
        <f t="shared" si="10"/>
        <v>orchidées</v>
      </c>
    </row>
    <row r="172" spans="1:4">
      <c r="A172" s="8" t="s">
        <v>451</v>
      </c>
      <c r="B172" s="1" t="s">
        <v>458</v>
      </c>
      <c r="C172" s="4" t="s">
        <v>459</v>
      </c>
      <c r="D172" s="25" t="str">
        <f t="shared" si="10"/>
        <v>orchidées</v>
      </c>
    </row>
    <row r="173" spans="1:4">
      <c r="A173" s="8" t="s">
        <v>451</v>
      </c>
      <c r="B173" s="1" t="s">
        <v>453</v>
      </c>
      <c r="C173" s="4" t="s">
        <v>476</v>
      </c>
      <c r="D173" s="25" t="str">
        <f t="shared" si="10"/>
        <v>orchidées</v>
      </c>
    </row>
    <row r="174" spans="1:4">
      <c r="A174" s="8" t="s">
        <v>451</v>
      </c>
      <c r="B174" s="1" t="s">
        <v>561</v>
      </c>
      <c r="C174" s="4" t="s">
        <v>467</v>
      </c>
      <c r="D174" s="25" t="str">
        <f t="shared" si="10"/>
        <v>orchidées</v>
      </c>
    </row>
    <row r="175" spans="1:4">
      <c r="A175" s="8" t="s">
        <v>451</v>
      </c>
      <c r="B175" s="1" t="s">
        <v>468</v>
      </c>
      <c r="C175" s="4" t="s">
        <v>469</v>
      </c>
      <c r="D175" s="25" t="str">
        <f t="shared" si="10"/>
        <v>orchidées</v>
      </c>
    </row>
    <row r="176" spans="1:4">
      <c r="A176" s="8" t="s">
        <v>451</v>
      </c>
      <c r="B176" s="1" t="s">
        <v>444</v>
      </c>
      <c r="C176" s="4" t="s">
        <v>482</v>
      </c>
      <c r="D176" s="25" t="str">
        <f t="shared" si="10"/>
        <v>orchidées</v>
      </c>
    </row>
    <row r="177" spans="1:4">
      <c r="A177" s="8" t="s">
        <v>451</v>
      </c>
      <c r="B177" s="1" t="s">
        <v>438</v>
      </c>
      <c r="C177" s="4" t="s">
        <v>466</v>
      </c>
      <c r="D177" s="25" t="str">
        <f t="shared" si="10"/>
        <v>orchidées</v>
      </c>
    </row>
    <row r="178" spans="1:4">
      <c r="A178" s="8" t="s">
        <v>451</v>
      </c>
      <c r="B178" s="1" t="s">
        <v>454</v>
      </c>
      <c r="C178" s="4" t="s">
        <v>477</v>
      </c>
      <c r="D178" s="25" t="str">
        <f t="shared" si="10"/>
        <v>orchidées</v>
      </c>
    </row>
    <row r="179" spans="1:4">
      <c r="A179" s="8" t="s">
        <v>451</v>
      </c>
      <c r="B179" s="1" t="s">
        <v>563</v>
      </c>
      <c r="C179" s="4" t="s">
        <v>456</v>
      </c>
      <c r="D179" s="25" t="str">
        <f t="shared" si="10"/>
        <v>orchidées</v>
      </c>
    </row>
    <row r="180" spans="1:4">
      <c r="A180" s="8" t="s">
        <v>451</v>
      </c>
      <c r="B180" s="1" t="s">
        <v>465</v>
      </c>
      <c r="C180" s="4" t="s">
        <v>480</v>
      </c>
      <c r="D180" s="25" t="str">
        <f t="shared" si="10"/>
        <v>orchidées</v>
      </c>
    </row>
    <row r="181" spans="1:4">
      <c r="A181" s="8" t="s">
        <v>451</v>
      </c>
      <c r="B181" s="1" t="s">
        <v>441</v>
      </c>
      <c r="C181" s="4" t="s">
        <v>472</v>
      </c>
      <c r="D181" s="25" t="str">
        <f t="shared" si="10"/>
        <v>orchidées</v>
      </c>
    </row>
    <row r="182" spans="1:4">
      <c r="A182" s="8" t="s">
        <v>451</v>
      </c>
      <c r="B182" s="1" t="s">
        <v>464</v>
      </c>
      <c r="C182" s="4" t="s">
        <v>463</v>
      </c>
      <c r="D182" s="25" t="str">
        <f t="shared" si="10"/>
        <v>orchidées</v>
      </c>
    </row>
    <row r="183" spans="1:4">
      <c r="A183" s="8" t="s">
        <v>451</v>
      </c>
      <c r="B183" s="1" t="s">
        <v>447</v>
      </c>
      <c r="C183" s="4" t="s">
        <v>475</v>
      </c>
      <c r="D183" s="25" t="str">
        <f t="shared" si="10"/>
        <v>orchidées</v>
      </c>
    </row>
    <row r="184" spans="1:4">
      <c r="A184" s="8" t="s">
        <v>451</v>
      </c>
      <c r="B184" s="1" t="s">
        <v>439</v>
      </c>
      <c r="C184" s="4" t="s">
        <v>470</v>
      </c>
      <c r="D184" s="25" t="str">
        <f t="shared" si="10"/>
        <v>orchidées</v>
      </c>
    </row>
    <row r="185" spans="1:4">
      <c r="A185" s="8" t="s">
        <v>451</v>
      </c>
      <c r="B185" s="1" t="s">
        <v>436</v>
      </c>
      <c r="C185" s="4" t="s">
        <v>457</v>
      </c>
      <c r="D185" s="25" t="str">
        <f t="shared" si="10"/>
        <v>orchidées</v>
      </c>
    </row>
    <row r="186" spans="1:4">
      <c r="A186" s="8" t="s">
        <v>451</v>
      </c>
      <c r="B186" s="1" t="s">
        <v>446</v>
      </c>
      <c r="C186" s="4" t="s">
        <v>483</v>
      </c>
      <c r="D186" s="25" t="str">
        <f t="shared" si="10"/>
        <v>orchidées</v>
      </c>
    </row>
    <row r="187" spans="1:4">
      <c r="A187" s="8" t="s">
        <v>451</v>
      </c>
      <c r="B187" s="1" t="s">
        <v>486</v>
      </c>
      <c r="C187" s="4" t="s">
        <v>501</v>
      </c>
      <c r="D187" s="25" t="str">
        <f t="shared" si="10"/>
        <v>orchidées</v>
      </c>
    </row>
    <row r="188" spans="1:4">
      <c r="A188" s="8" t="s">
        <v>451</v>
      </c>
      <c r="B188" s="1" t="s">
        <v>443</v>
      </c>
      <c r="C188" s="4" t="s">
        <v>485</v>
      </c>
      <c r="D188" s="25" t="str">
        <f t="shared" si="10"/>
        <v>orchidées</v>
      </c>
    </row>
    <row r="189" spans="1:4">
      <c r="A189" s="8" t="s">
        <v>451</v>
      </c>
      <c r="B189" s="1" t="s">
        <v>442</v>
      </c>
      <c r="C189" s="4" t="s">
        <v>484</v>
      </c>
      <c r="D189" s="25" t="str">
        <f t="shared" si="10"/>
        <v>orchidées</v>
      </c>
    </row>
    <row r="190" spans="1:4">
      <c r="A190" s="8" t="s">
        <v>451</v>
      </c>
      <c r="B190" s="1" t="s">
        <v>445</v>
      </c>
      <c r="C190" s="4" t="s">
        <v>478</v>
      </c>
      <c r="D190" s="25" t="str">
        <f t="shared" si="10"/>
        <v>orchidées</v>
      </c>
    </row>
    <row r="191" spans="1:4">
      <c r="A191" s="8" t="s">
        <v>451</v>
      </c>
      <c r="B191" s="1" t="s">
        <v>450</v>
      </c>
      <c r="C191" s="4" t="s">
        <v>461</v>
      </c>
      <c r="D191" s="25" t="str">
        <f t="shared" si="10"/>
        <v>orchidées</v>
      </c>
    </row>
    <row r="192" spans="1:4">
      <c r="A192" s="8" t="s">
        <v>451</v>
      </c>
      <c r="B192" s="1" t="s">
        <v>440</v>
      </c>
      <c r="C192" s="4" t="s">
        <v>471</v>
      </c>
      <c r="D192" s="25" t="str">
        <f t="shared" si="10"/>
        <v>orchidées</v>
      </c>
    </row>
    <row r="193" spans="1:4">
      <c r="A193" s="8" t="s">
        <v>451</v>
      </c>
      <c r="B193" s="1" t="s">
        <v>437</v>
      </c>
      <c r="C193" s="9" t="s">
        <v>462</v>
      </c>
      <c r="D193" s="25" t="str">
        <f t="shared" si="10"/>
        <v>orchidées</v>
      </c>
    </row>
    <row r="194" spans="1:4">
      <c r="A194" s="8" t="s">
        <v>451</v>
      </c>
      <c r="B194" s="1" t="s">
        <v>562</v>
      </c>
      <c r="C194" s="4" t="s">
        <v>564</v>
      </c>
      <c r="D194" s="25" t="str">
        <f t="shared" si="10"/>
        <v>orchidées</v>
      </c>
    </row>
    <row r="195" spans="1:4">
      <c r="A195" s="8" t="s">
        <v>451</v>
      </c>
      <c r="B195" s="1" t="s">
        <v>449</v>
      </c>
      <c r="C195" s="4" t="s">
        <v>487</v>
      </c>
      <c r="D195" s="25" t="str">
        <f t="shared" si="10"/>
        <v>orchidées</v>
      </c>
    </row>
    <row r="196" spans="1:4">
      <c r="A196" s="8" t="s">
        <v>451</v>
      </c>
      <c r="B196" s="1" t="s">
        <v>448</v>
      </c>
      <c r="C196" s="4" t="s">
        <v>481</v>
      </c>
      <c r="D196" s="25" t="str">
        <f t="shared" si="10"/>
        <v>orchidées</v>
      </c>
    </row>
    <row r="197" spans="1:4">
      <c r="A197" s="1" t="s">
        <v>115</v>
      </c>
      <c r="B197" s="1" t="s">
        <v>113</v>
      </c>
      <c r="C197" s="4" t="s">
        <v>114</v>
      </c>
      <c r="D197" s="25" t="str">
        <f>HYPERLINK("https://www.rando-pedestre-chabeuil.fr/rando-plus/fleurs-rouges/","rose à rouge")</f>
        <v>rose à rouge</v>
      </c>
    </row>
    <row r="198" spans="1:4">
      <c r="A198" s="1" t="s">
        <v>115</v>
      </c>
      <c r="B198" s="1" t="s">
        <v>204</v>
      </c>
      <c r="C198" s="4" t="s">
        <v>205</v>
      </c>
      <c r="D198" s="25" t="str">
        <f>HYPERLINK("https://www.rando-pedestre-chabeuil.fr/rando-plus/fleurs-rouges/","rose à rouge")</f>
        <v>rose à rouge</v>
      </c>
    </row>
    <row r="199" spans="1:4">
      <c r="A199" s="1" t="s">
        <v>115</v>
      </c>
      <c r="B199" s="1" t="s">
        <v>520</v>
      </c>
      <c r="C199" s="4" t="s">
        <v>521</v>
      </c>
      <c r="D199" s="25" t="str">
        <f>HYPERLINK("https://www.rando-pedestre-chabeuil.fr/rando-plus/fleurs-rouges/","rose à rouge")</f>
        <v>rose à rouge</v>
      </c>
    </row>
    <row r="200" spans="1:4">
      <c r="A200" s="1" t="s">
        <v>115</v>
      </c>
      <c r="B200" s="1" t="s">
        <v>551</v>
      </c>
      <c r="C200" s="4" t="s">
        <v>523</v>
      </c>
      <c r="D200" s="25" t="str">
        <f>HYPERLINK("https://www.rando-pedestre-chabeuil.fr/rando-plus/fleurs-jaunes/","jaune à orange")</f>
        <v>jaune à orange</v>
      </c>
    </row>
    <row r="201" spans="1:4">
      <c r="A201" s="1" t="s">
        <v>115</v>
      </c>
      <c r="B201" s="1" t="s">
        <v>522</v>
      </c>
      <c r="C201" s="4" t="s">
        <v>523</v>
      </c>
      <c r="D201" s="25" t="str">
        <f>HYPERLINK("https://www.rando-pedestre-chabeuil.fr/rando-plus/fleurs-jaunes/","jaune à orange")</f>
        <v>jaune à orange</v>
      </c>
    </row>
    <row r="202" spans="1:4">
      <c r="A202" s="1" t="s">
        <v>115</v>
      </c>
      <c r="B202" s="1" t="s">
        <v>410</v>
      </c>
      <c r="C202" s="4" t="s">
        <v>411</v>
      </c>
      <c r="D202" s="25" t="str">
        <f>HYPERLINK("https://www.rando-pedestre-chabeuil.fr/rando-plus/fleurs-bleues/","bleue à violette")</f>
        <v>bleue à violette</v>
      </c>
    </row>
    <row r="203" spans="1:4">
      <c r="A203" s="1" t="s">
        <v>215</v>
      </c>
      <c r="B203" s="1" t="s">
        <v>213</v>
      </c>
      <c r="C203" s="4" t="s">
        <v>214</v>
      </c>
      <c r="D203" s="25" t="str">
        <f>HYPERLINK("https://www.rando-pedestre-chabeuil.fr/rando-plus/fleurs-rouges/","rose à rouge")</f>
        <v>rose à rouge</v>
      </c>
    </row>
    <row r="204" spans="1:4">
      <c r="A204" s="1" t="s">
        <v>173</v>
      </c>
      <c r="B204" s="1" t="s">
        <v>171</v>
      </c>
      <c r="C204" s="4" t="s">
        <v>172</v>
      </c>
      <c r="D204" s="25" t="str">
        <f>HYPERLINK("https://www.rando-pedestre-chabeuil.fr/rando-plus/fleurs-rouges/","rose à rouge")</f>
        <v>rose à rouge</v>
      </c>
    </row>
    <row r="205" spans="1:4">
      <c r="A205" s="1" t="s">
        <v>176</v>
      </c>
      <c r="B205" s="1" t="s">
        <v>174</v>
      </c>
      <c r="C205" s="4" t="s">
        <v>175</v>
      </c>
      <c r="D205" s="25" t="str">
        <f>HYPERLINK("https://www.rando-pedestre-chabeuil.fr/rando-plus/fleurs-rouges/","rose à rouge")</f>
        <v>rose à rouge</v>
      </c>
    </row>
    <row r="206" spans="1:4">
      <c r="A206" s="1" t="s">
        <v>176</v>
      </c>
      <c r="B206" s="1" t="s">
        <v>211</v>
      </c>
      <c r="C206" s="4" t="s">
        <v>212</v>
      </c>
      <c r="D206" s="25" t="str">
        <f>HYPERLINK("https://www.rando-pedestre-chabeuil.fr/rando-plus/fleurs-rouges/","rose à rouge")</f>
        <v>rose à rouge</v>
      </c>
    </row>
    <row r="207" spans="1:4">
      <c r="A207" s="1" t="s">
        <v>176</v>
      </c>
      <c r="B207" s="1" t="s">
        <v>526</v>
      </c>
      <c r="C207" s="4" t="s">
        <v>527</v>
      </c>
      <c r="D207" s="25" t="str">
        <f>HYPERLINK("https://www.rando-pedestre-chabeuil.fr/rando-plus/fleurs-rouges/","rose à rouge")</f>
        <v>rose à rouge</v>
      </c>
    </row>
    <row r="208" spans="1:4">
      <c r="A208" s="1" t="s">
        <v>176</v>
      </c>
      <c r="B208" s="1" t="s">
        <v>282</v>
      </c>
      <c r="C208" s="4" t="s">
        <v>283</v>
      </c>
      <c r="D208" s="25" t="str">
        <f>HYPERLINK("https://www.rando-pedestre-chabeuil.fr/rando-plus/fleurs-jaunes/","jaune à orange")</f>
        <v>jaune à orange</v>
      </c>
    </row>
    <row r="209" spans="1:4">
      <c r="A209" s="1" t="s">
        <v>176</v>
      </c>
      <c r="B209" s="1" t="s">
        <v>286</v>
      </c>
      <c r="C209" s="4" t="s">
        <v>287</v>
      </c>
      <c r="D209" s="25" t="str">
        <f>HYPERLINK("https://www.rando-pedestre-chabeuil.fr/rando-plus/fleurs-jaunes/","jaune à orange")</f>
        <v>jaune à orange</v>
      </c>
    </row>
    <row r="210" spans="1:4">
      <c r="A210" s="1" t="s">
        <v>176</v>
      </c>
      <c r="B210" s="1" t="s">
        <v>524</v>
      </c>
      <c r="C210" s="4" t="s">
        <v>525</v>
      </c>
      <c r="D210" s="25" t="str">
        <f>HYPERLINK("https://www.rando-pedestre-chabeuil.fr/rando-plus/fleurs-bleues-page-2/","bleue à violette")</f>
        <v>bleue à violette</v>
      </c>
    </row>
    <row r="211" spans="1:4">
      <c r="A211" s="1" t="s">
        <v>176</v>
      </c>
      <c r="B211" s="1" t="s">
        <v>325</v>
      </c>
      <c r="C211" s="4" t="s">
        <v>326</v>
      </c>
      <c r="D211" s="25" t="str">
        <f>HYPERLINK("https://www.rando-pedestre-chabeuil.fr/rando-plus/fleurs-bleues/","bleue à violette")</f>
        <v>bleue à violette</v>
      </c>
    </row>
    <row r="212" spans="1:4">
      <c r="A212" s="1" t="s">
        <v>176</v>
      </c>
      <c r="B212" s="1" t="s">
        <v>340</v>
      </c>
      <c r="C212" s="4" t="s">
        <v>341</v>
      </c>
      <c r="D212" s="25" t="str">
        <f>HYPERLINK("https://www.rando-pedestre-chabeuil.fr/rando-plus/fleurs-bleues/","bleue à violette")</f>
        <v>bleue à violette</v>
      </c>
    </row>
    <row r="213" spans="1:4">
      <c r="A213" s="1" t="s">
        <v>176</v>
      </c>
      <c r="B213" s="1" t="s">
        <v>344</v>
      </c>
      <c r="C213" s="4" t="s">
        <v>345</v>
      </c>
      <c r="D213" s="25" t="str">
        <f>HYPERLINK("https://www.rando-pedestre-chabeuil.fr/rando-plus/fleurs-bleues/","bleue à violette")</f>
        <v>bleue à violette</v>
      </c>
    </row>
    <row r="214" spans="1:4">
      <c r="A214" s="1" t="s">
        <v>176</v>
      </c>
      <c r="B214" s="1" t="s">
        <v>416</v>
      </c>
      <c r="C214" s="4" t="s">
        <v>417</v>
      </c>
      <c r="D214" s="25" t="str">
        <f>HYPERLINK("https://www.rando-pedestre-chabeuil.fr/rando-plus/fleurs-bleues/","bleue à violette")</f>
        <v>bleue à violette</v>
      </c>
    </row>
    <row r="215" spans="1:4">
      <c r="A215" s="1" t="s">
        <v>218</v>
      </c>
      <c r="B215" s="1" t="s">
        <v>216</v>
      </c>
      <c r="C215" s="4" t="s">
        <v>217</v>
      </c>
      <c r="D215" s="25" t="str">
        <f>HYPERLINK("https://www.rando-pedestre-chabeuil.fr/rando-plus/fleurs-rouges/","rose à rouge")</f>
        <v>rose à rouge</v>
      </c>
    </row>
    <row r="216" spans="1:4">
      <c r="A216" s="1" t="s">
        <v>101</v>
      </c>
      <c r="B216" s="1" t="s">
        <v>100</v>
      </c>
      <c r="C216" s="4" t="s">
        <v>534</v>
      </c>
      <c r="D216" s="25" t="str">
        <f>HYPERLINK("https://www.rando-pedestre-chabeuil.fr/rando-plus/fleurs-blanches/","blanc à crème")</f>
        <v>blanc à crème</v>
      </c>
    </row>
    <row r="217" spans="1:4">
      <c r="A217" s="1" t="s">
        <v>101</v>
      </c>
      <c r="B217" s="1" t="s">
        <v>528</v>
      </c>
      <c r="C217" s="4" t="s">
        <v>529</v>
      </c>
      <c r="D217" s="25" t="str">
        <f>HYPERLINK("https://www.rando-pedestre-chabeuil.fr/rando-plus/fleurs-blanches/","blanc à crème")</f>
        <v>blanc à crème</v>
      </c>
    </row>
    <row r="218" spans="1:4">
      <c r="A218" s="1" t="s">
        <v>377</v>
      </c>
      <c r="B218" s="1" t="s">
        <v>375</v>
      </c>
      <c r="C218" s="4" t="s">
        <v>376</v>
      </c>
      <c r="D218" s="25" t="str">
        <f>HYPERLINK("https://www.rando-pedestre-chabeuil.fr/rando-plus/fleurs-bleues/","bleue à violette")</f>
        <v>bleue à violette</v>
      </c>
    </row>
    <row r="219" spans="1:4">
      <c r="A219" s="1" t="s">
        <v>377</v>
      </c>
      <c r="B219" s="1" t="s">
        <v>385</v>
      </c>
      <c r="C219" s="4" t="s">
        <v>386</v>
      </c>
      <c r="D219" s="25" t="str">
        <f>HYPERLINK("https://www.rando-pedestre-chabeuil.fr/rando-plus/fleurs-bleues/","bleue à violette")</f>
        <v>bleue à violette</v>
      </c>
    </row>
    <row r="220" spans="1:4">
      <c r="A220" s="1" t="s">
        <v>168</v>
      </c>
      <c r="B220" s="1" t="s">
        <v>166</v>
      </c>
      <c r="C220" s="4" t="s">
        <v>167</v>
      </c>
      <c r="D220" s="25" t="str">
        <f>HYPERLINK("https://www.rando-pedestre-chabeuil.fr/rando-plus/fleurs-rouges/","rose à rouge")</f>
        <v>rose à rouge</v>
      </c>
    </row>
    <row r="221" spans="1:4">
      <c r="A221" s="1" t="s">
        <v>168</v>
      </c>
      <c r="B221" s="22" t="s">
        <v>230</v>
      </c>
      <c r="C221" s="15" t="s">
        <v>231</v>
      </c>
      <c r="D221" s="25" t="str">
        <f>HYPERLINK("https://www.rando-pedestre-chabeuil.fr/rando-plus/fleurs-vertes/","vert à marron")</f>
        <v>vert à marron</v>
      </c>
    </row>
    <row r="222" spans="1:4">
      <c r="A222" s="1" t="s">
        <v>168</v>
      </c>
      <c r="B222" s="1" t="s">
        <v>232</v>
      </c>
      <c r="C222" s="4" t="s">
        <v>233</v>
      </c>
      <c r="D222" s="25" t="str">
        <f>HYPERLINK("https://www.rando-pedestre-chabeuil.fr/rando-plus/fleurs-vertes/","vert à marron")</f>
        <v>vert à marron</v>
      </c>
    </row>
    <row r="223" spans="1:4">
      <c r="A223" s="1" t="s">
        <v>91</v>
      </c>
      <c r="B223" s="1" t="s">
        <v>530</v>
      </c>
      <c r="C223" s="4" t="s">
        <v>92</v>
      </c>
      <c r="D223" s="25" t="str">
        <f>HYPERLINK("https://www.rando-pedestre-chabeuil.fr/rando-plus/fleurs-blanches/","blanc à crème")</f>
        <v>blanc à crème</v>
      </c>
    </row>
    <row r="224" spans="1:4">
      <c r="A224" s="1" t="s">
        <v>91</v>
      </c>
      <c r="B224" s="1" t="s">
        <v>189</v>
      </c>
      <c r="C224" s="4" t="s">
        <v>190</v>
      </c>
      <c r="D224" s="25" t="str">
        <f>HYPERLINK("https://www.rando-pedestre-chabeuil.fr/rando-plus/fleurs-rouges/","rose à rouge")</f>
        <v>rose à rouge</v>
      </c>
    </row>
    <row r="225" spans="1:4">
      <c r="A225" s="1" t="s">
        <v>91</v>
      </c>
      <c r="B225" s="1" t="s">
        <v>273</v>
      </c>
      <c r="C225" s="4" t="s">
        <v>274</v>
      </c>
      <c r="D225" s="25" t="str">
        <f>HYPERLINK("https://www.rando-pedestre-chabeuil.fr/rando-plus/fleurs-jaunes/","jaune à orange")</f>
        <v>jaune à orange</v>
      </c>
    </row>
    <row r="226" spans="1:4">
      <c r="A226" s="1" t="s">
        <v>91</v>
      </c>
      <c r="B226" s="1" t="s">
        <v>300</v>
      </c>
      <c r="C226" s="4" t="s">
        <v>301</v>
      </c>
      <c r="D226" s="25" t="str">
        <f>HYPERLINK("https://www.rando-pedestre-chabeuil.fr/rando-plus/fleurs-jaunes/","jaune à orange")</f>
        <v>jaune à orange</v>
      </c>
    </row>
    <row r="227" spans="1:4">
      <c r="A227" s="1" t="s">
        <v>91</v>
      </c>
      <c r="B227" s="1" t="s">
        <v>328</v>
      </c>
      <c r="C227" s="4" t="s">
        <v>329</v>
      </c>
      <c r="D227" s="25" t="str">
        <f>HYPERLINK("https://www.rando-pedestre-chabeuil.fr/rando-plus/fleurs-bleues/","bleue à violette")</f>
        <v>bleue à violette</v>
      </c>
    </row>
    <row r="228" spans="1:4">
      <c r="A228" s="1" t="s">
        <v>91</v>
      </c>
      <c r="B228" s="1" t="s">
        <v>395</v>
      </c>
      <c r="C228" s="4" t="s">
        <v>396</v>
      </c>
      <c r="D228" s="25" t="str">
        <f>HYPERLINK("https://www.rando-pedestre-chabeuil.fr/rando-plus/fleurs-bleues/","bleue à violette")</f>
        <v>bleue à violette</v>
      </c>
    </row>
    <row r="229" spans="1:4">
      <c r="A229" s="1" t="s">
        <v>537</v>
      </c>
      <c r="B229" s="1" t="s">
        <v>531</v>
      </c>
      <c r="C229" s="4" t="s">
        <v>532</v>
      </c>
      <c r="D229" s="25" t="str">
        <f>HYPERLINK("https://www.rando-pedestre-chabeuil.fr/rando-plus/fleurs-jaunes/","jaune à orange")</f>
        <v>jaune à orange</v>
      </c>
    </row>
    <row r="230" spans="1:4">
      <c r="A230" s="8" t="s">
        <v>38</v>
      </c>
      <c r="B230" s="1" t="s">
        <v>434</v>
      </c>
      <c r="C230" s="4" t="s">
        <v>29</v>
      </c>
      <c r="D230" s="25" t="str">
        <f>HYPERLINK("https://www.rando-pedestre-chabeuil.fr/rando-plus/fleurs-blanches/","blanc à crème")</f>
        <v>blanc à crème</v>
      </c>
    </row>
    <row r="231" spans="1:4">
      <c r="A231" s="1" t="s">
        <v>38</v>
      </c>
      <c r="B231" s="1" t="s">
        <v>535</v>
      </c>
      <c r="C231" s="4" t="s">
        <v>59</v>
      </c>
      <c r="D231" s="25" t="str">
        <f>HYPERLINK("https://www.rando-pedestre-chabeuil.fr/rando-plus/fleurs-blanches/","blanc à crème")</f>
        <v>blanc à crème</v>
      </c>
    </row>
    <row r="232" spans="1:4">
      <c r="A232" s="1" t="s">
        <v>38</v>
      </c>
      <c r="B232" s="1" t="s">
        <v>536</v>
      </c>
      <c r="C232" s="4" t="s">
        <v>66</v>
      </c>
      <c r="D232" s="25" t="str">
        <f>HYPERLINK("https://www.rando-pedestre-chabeuil.fr/rando-plus/fleurs-blanches/","blanc à crème")</f>
        <v>blanc à crème</v>
      </c>
    </row>
    <row r="233" spans="1:4">
      <c r="A233" s="1" t="s">
        <v>38</v>
      </c>
      <c r="B233" s="1" t="s">
        <v>62</v>
      </c>
      <c r="C233" s="4" t="s">
        <v>63</v>
      </c>
      <c r="D233" s="25" t="str">
        <f>HYPERLINK("https://www.rando-pedestre-chabeuil.fr/rando-plus/fleurs-blanches/","blanc à crème")</f>
        <v>blanc à crème</v>
      </c>
    </row>
    <row r="234" spans="1:4">
      <c r="A234" s="1" t="s">
        <v>38</v>
      </c>
      <c r="B234" s="1" t="s">
        <v>130</v>
      </c>
      <c r="C234" s="4" t="s">
        <v>210</v>
      </c>
      <c r="D234" s="25" t="str">
        <f>HYPERLINK("https://www.rando-pedestre-chabeuil.fr/rando-plus/fleurs-rouges/","rose à rouge")</f>
        <v>rose à rouge</v>
      </c>
    </row>
    <row r="235" spans="1:4">
      <c r="A235" s="1" t="s">
        <v>38</v>
      </c>
      <c r="B235" s="1" t="s">
        <v>239</v>
      </c>
      <c r="C235" s="4" t="s">
        <v>240</v>
      </c>
      <c r="D235" s="25" t="str">
        <f>HYPERLINK("https://www.rando-pedestre-chabeuil.fr/rando-plus/fleurs-vertes/","vert à marron")</f>
        <v>vert à marron</v>
      </c>
    </row>
    <row r="236" spans="1:4">
      <c r="A236" s="1" t="s">
        <v>38</v>
      </c>
      <c r="B236" s="1" t="s">
        <v>573</v>
      </c>
      <c r="C236" s="4" t="s">
        <v>574</v>
      </c>
      <c r="D236" s="25" t="str">
        <f>HYPERLINK("https://www.rando-pedestre-chabeuil.fr/rando-plus/fleurs-jaunes/","jaune à orange")</f>
        <v>jaune à orange</v>
      </c>
    </row>
    <row r="237" spans="1:4">
      <c r="A237" s="1" t="s">
        <v>38</v>
      </c>
      <c r="B237" s="1" t="s">
        <v>549</v>
      </c>
      <c r="C237" s="4" t="s">
        <v>550</v>
      </c>
      <c r="D237" s="25" t="str">
        <f>HYPERLINK("https://www.rando-pedestre-chabeuil.fr/rando-plus/fleurs-jaunes/","jaune à orange")</f>
        <v>jaune à orange</v>
      </c>
    </row>
    <row r="238" spans="1:4">
      <c r="A238" s="1" t="s">
        <v>38</v>
      </c>
      <c r="B238" s="1" t="s">
        <v>294</v>
      </c>
      <c r="C238" s="4" t="s">
        <v>297</v>
      </c>
      <c r="D238" s="25" t="str">
        <f>HYPERLINK("https://www.rando-pedestre-chabeuil.fr/rando-plus/fleurs-jaunes/","jaune à orange")</f>
        <v>jaune à orange</v>
      </c>
    </row>
    <row r="239" spans="1:4">
      <c r="A239" s="1" t="s">
        <v>38</v>
      </c>
      <c r="B239" s="1" t="s">
        <v>312</v>
      </c>
      <c r="C239" s="4" t="s">
        <v>313</v>
      </c>
      <c r="D239" s="25" t="str">
        <f>HYPERLINK("https://www.rando-pedestre-chabeuil.fr/rando-plus/fleurs-jaunes/","jaune à orange")</f>
        <v>jaune à orange</v>
      </c>
    </row>
    <row r="240" spans="1:4">
      <c r="A240" s="1" t="s">
        <v>38</v>
      </c>
      <c r="B240" s="1" t="s">
        <v>397</v>
      </c>
      <c r="C240" s="4" t="s">
        <v>400</v>
      </c>
      <c r="D240" s="25" t="str">
        <f>HYPERLINK("https://www.rando-pedestre-chabeuil.fr/rando-plus/fleurs-bleues/","bleue à violette")</f>
        <v>bleue à violette</v>
      </c>
    </row>
    <row r="241" spans="1:4">
      <c r="A241" s="1" t="s">
        <v>38</v>
      </c>
      <c r="B241" s="21" t="s">
        <v>418</v>
      </c>
      <c r="C241" s="4" t="s">
        <v>419</v>
      </c>
      <c r="D241" s="25" t="str">
        <f>HYPERLINK("https://www.rando-pedestre-chabeuil.fr/rando-plus/fleurs-bleues/","bleue à violette")</f>
        <v>bleue à violette</v>
      </c>
    </row>
    <row r="242" spans="1:4">
      <c r="A242" s="1" t="s">
        <v>38</v>
      </c>
      <c r="B242" s="1" t="s">
        <v>434</v>
      </c>
      <c r="C242" s="4" t="s">
        <v>29</v>
      </c>
      <c r="D242" s="25" t="str">
        <f>HYPERLINK("https://www.rando-pedestre-chabeuil.fr/rando-plus/fleurs-bleues/","bleue à violette")</f>
        <v>bleue à violette</v>
      </c>
    </row>
    <row r="243" spans="1:4">
      <c r="A243" s="1" t="s">
        <v>32</v>
      </c>
      <c r="B243" s="1" t="s">
        <v>11</v>
      </c>
      <c r="C243" s="4" t="s">
        <v>12</v>
      </c>
      <c r="D243" s="25" t="str">
        <f>HYPERLINK("https://www.rando-pedestre-chabeuil.fr/rando-plus/fleurs-blanches/","blanc à crème")</f>
        <v>blanc à crème</v>
      </c>
    </row>
    <row r="244" spans="1:4">
      <c r="A244" s="1" t="s">
        <v>35</v>
      </c>
      <c r="B244" s="1" t="s">
        <v>18</v>
      </c>
      <c r="C244" s="4" t="s">
        <v>19</v>
      </c>
      <c r="D244" s="25" t="str">
        <f>HYPERLINK("https://www.rando-pedestre-chabeuil.fr/rando-plus/fleurs-blanches/","blanc à crème")</f>
        <v>blanc à crème</v>
      </c>
    </row>
    <row r="245" spans="1:4">
      <c r="A245" s="1" t="s">
        <v>35</v>
      </c>
      <c r="B245" s="8" t="s">
        <v>22</v>
      </c>
      <c r="C245" s="4" t="s">
        <v>23</v>
      </c>
      <c r="D245" s="25" t="str">
        <f>HYPERLINK("https://www.rando-pedestre-chabeuil.fr/rando-plus/fleurs-blanches/","blanc à crème")</f>
        <v>blanc à crème</v>
      </c>
    </row>
    <row r="246" spans="1:4">
      <c r="A246" s="1" t="s">
        <v>35</v>
      </c>
      <c r="B246" s="1" t="s">
        <v>48</v>
      </c>
      <c r="C246" s="4" t="s">
        <v>49</v>
      </c>
      <c r="D246" s="25" t="str">
        <f>HYPERLINK("https://www.rando-pedestre-chabeuil.fr/rando-plus/fleurs-blanches/","blanc à crème")</f>
        <v>blanc à crème</v>
      </c>
    </row>
    <row r="247" spans="1:4">
      <c r="A247" s="1" t="s">
        <v>35</v>
      </c>
      <c r="B247" s="1" t="s">
        <v>80</v>
      </c>
      <c r="C247" s="4" t="s">
        <v>81</v>
      </c>
      <c r="D247" s="25" t="str">
        <f>HYPERLINK("https://www.rando-pedestre-chabeuil.fr/rando-plus/fleurs-blanches/","blanc à crème")</f>
        <v>blanc à crème</v>
      </c>
    </row>
    <row r="248" spans="1:4">
      <c r="A248" s="1" t="s">
        <v>35</v>
      </c>
      <c r="B248" s="1" t="s">
        <v>278</v>
      </c>
      <c r="C248" s="4" t="s">
        <v>279</v>
      </c>
      <c r="D248" s="25" t="str">
        <f>HYPERLINK("https://www.rando-pedestre-chabeuil.fr/rando-plus/fleurs-jaunes/","jaune à orange")</f>
        <v>jaune à orange</v>
      </c>
    </row>
    <row r="249" spans="1:4">
      <c r="A249" s="1" t="s">
        <v>35</v>
      </c>
      <c r="B249" s="1" t="s">
        <v>298</v>
      </c>
      <c r="C249" s="4" t="s">
        <v>299</v>
      </c>
      <c r="D249" s="25" t="str">
        <f>HYPERLINK("https://www.rando-pedestre-chabeuil.fr/rando-plus/fleurs-jaunes/","jaune à orange")</f>
        <v>jaune à orange</v>
      </c>
    </row>
    <row r="250" spans="1:4">
      <c r="A250" s="1" t="s">
        <v>31</v>
      </c>
      <c r="B250" s="1" t="s">
        <v>4</v>
      </c>
      <c r="C250" s="4" t="s">
        <v>5</v>
      </c>
      <c r="D250" s="25" t="str">
        <f>HYPERLINK("https://www.rando-pedestre-chabeuil.fr/rando-plus/fleurs-blanches/","blanc à crème")</f>
        <v>blanc à crème</v>
      </c>
    </row>
    <row r="251" spans="1:4">
      <c r="A251" s="1" t="s">
        <v>31</v>
      </c>
      <c r="B251" s="1" t="s">
        <v>267</v>
      </c>
      <c r="C251" s="4" t="s">
        <v>268</v>
      </c>
      <c r="D251" s="25" t="str">
        <f>HYPERLINK("https://www.rando-pedestre-chabeuil.fr/rando-plus/fleurs-jaunes/","jaune à orange")</f>
        <v>jaune à orange</v>
      </c>
    </row>
    <row r="252" spans="1:4">
      <c r="A252" s="1" t="s">
        <v>556</v>
      </c>
      <c r="B252" s="1" t="s">
        <v>554</v>
      </c>
      <c r="C252" s="4" t="s">
        <v>555</v>
      </c>
      <c r="D252" s="25" t="str">
        <f>HYPERLINK("https://www.rando-pedestre-chabeuil.fr/rando-plus/fleurs-jaunes/","jaune à orange")</f>
        <v>jaune à orange</v>
      </c>
    </row>
    <row r="253" spans="1:4">
      <c r="A253" s="1" t="s">
        <v>30</v>
      </c>
      <c r="B253" s="1" t="s">
        <v>6</v>
      </c>
      <c r="C253" s="4" t="s">
        <v>7</v>
      </c>
      <c r="D253" s="25" t="str">
        <f>HYPERLINK("https://www.rando-pedestre-chabeuil.fr/rando-plus/fleurs-blanches/","blanc à crème")</f>
        <v>blanc à crème</v>
      </c>
    </row>
    <row r="254" spans="1:4">
      <c r="A254" s="1" t="s">
        <v>30</v>
      </c>
      <c r="B254" s="1" t="s">
        <v>84</v>
      </c>
      <c r="C254" s="4" t="s">
        <v>85</v>
      </c>
      <c r="D254" s="25" t="str">
        <f>HYPERLINK("https://www.rando-pedestre-chabeuil.fr/rando-plus/fleurs-blanches/","blanc à crème")</f>
        <v>blanc à crème</v>
      </c>
    </row>
    <row r="255" spans="1:4">
      <c r="A255" s="1" t="s">
        <v>30</v>
      </c>
      <c r="B255" s="1" t="s">
        <v>191</v>
      </c>
      <c r="C255" s="4" t="s">
        <v>194</v>
      </c>
      <c r="D255" s="25" t="str">
        <f>HYPERLINK("https://www.rando-pedestre-chabeuil.fr/rando-plus/fleurs-rouges/","rose à rouge")</f>
        <v>rose à rouge</v>
      </c>
    </row>
    <row r="256" spans="1:4">
      <c r="A256" s="1" t="s">
        <v>30</v>
      </c>
      <c r="B256" s="1" t="s">
        <v>263</v>
      </c>
      <c r="C256" s="4" t="s">
        <v>264</v>
      </c>
      <c r="D256" s="25" t="str">
        <f>HYPERLINK("https://www.rando-pedestre-chabeuil.fr/rando-plus/fleurs-jaunes/","jaune à orange")</f>
        <v>jaune à orange</v>
      </c>
    </row>
    <row r="257" spans="1:4">
      <c r="A257" s="1" t="s">
        <v>199</v>
      </c>
      <c r="B257" s="1" t="s">
        <v>197</v>
      </c>
      <c r="C257" s="4" t="s">
        <v>198</v>
      </c>
      <c r="D257" s="25" t="str">
        <f>HYPERLINK("https://www.rando-pedestre-chabeuil.fr/rando-plus/fleurs-rouges/","rose à rouge")</f>
        <v>rose à rouge</v>
      </c>
    </row>
    <row r="258" spans="1:4">
      <c r="A258" s="1" t="s">
        <v>199</v>
      </c>
      <c r="B258" s="1" t="s">
        <v>221</v>
      </c>
      <c r="C258" s="4" t="s">
        <v>222</v>
      </c>
      <c r="D258" s="25" t="str">
        <f>HYPERLINK("https://www.rando-pedestre-chabeuil.fr/rando-plus/fleurs-vertes/","vert à marron")</f>
        <v>vert à marron</v>
      </c>
    </row>
    <row r="259" spans="1:4">
      <c r="A259" s="1" t="s">
        <v>324</v>
      </c>
      <c r="B259" s="1" t="s">
        <v>322</v>
      </c>
      <c r="C259" s="4" t="s">
        <v>323</v>
      </c>
      <c r="D259" s="25" t="str">
        <f>HYPERLINK("https://www.rando-pedestre-chabeuil.fr/rando-plus/fleurs-jaunes/","jaune à orange")</f>
        <v>jaune à orange</v>
      </c>
    </row>
    <row r="260" spans="1:4">
      <c r="A260" s="1" t="s">
        <v>324</v>
      </c>
      <c r="B260" s="1" t="s">
        <v>557</v>
      </c>
      <c r="C260" s="4" t="s">
        <v>558</v>
      </c>
      <c r="D260" s="25" t="str">
        <f>HYPERLINK("https://www.rando-pedestre-chabeuil.fr/rando-plus/fleurs-bleues/","bleue à violette")</f>
        <v>bleue à violette</v>
      </c>
    </row>
    <row r="261" spans="1:4">
      <c r="A261" s="1" t="s">
        <v>324</v>
      </c>
      <c r="B261" s="1" t="s">
        <v>389</v>
      </c>
      <c r="C261" s="4" t="s">
        <v>390</v>
      </c>
      <c r="D261" s="25" t="str">
        <f>HYPERLINK("https://www.rando-pedestre-chabeuil.fr/rando-plus/fleurs-bleues/","bleue à violette")</f>
        <v>bleue à violette</v>
      </c>
    </row>
    <row r="262" spans="1:4">
      <c r="A262" s="1" t="s">
        <v>72</v>
      </c>
      <c r="B262" s="1" t="s">
        <v>70</v>
      </c>
      <c r="C262" s="4" t="s">
        <v>71</v>
      </c>
      <c r="D262" s="25" t="str">
        <f>HYPERLINK("https://www.rando-pedestre-chabeuil.fr/rando-plus/fleurs-blanches/","blanc à crème")</f>
        <v>blanc à crème</v>
      </c>
    </row>
    <row r="263" spans="1:4">
      <c r="A263" s="1" t="s">
        <v>75</v>
      </c>
      <c r="B263" s="1" t="s">
        <v>57</v>
      </c>
      <c r="C263" s="4" t="s">
        <v>58</v>
      </c>
      <c r="D263" s="25" t="str">
        <f>HYPERLINK("https://www.rando-pedestre-chabeuil.fr/rando-plus/fleurs-blanches/","blanc à crème")</f>
        <v>blanc à crème</v>
      </c>
    </row>
  </sheetData>
  <sheetProtection sheet="1" objects="1" scenarios="1"/>
  <sortState ref="A6:D263">
    <sortCondition ref="A5:A263"/>
  </sortState>
  <mergeCells count="3">
    <mergeCell ref="A2:D2"/>
    <mergeCell ref="A3:A4"/>
    <mergeCell ref="B3:C3"/>
  </mergeCells>
  <pageMargins left="0.51181102362204722" right="0.51181102362204722" top="0.35433070866141736" bottom="0.35433070866141736" header="0.11811023622047245" footer="0.11811023622047245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3"/>
  <sheetViews>
    <sheetView workbookViewId="0">
      <selection activeCell="C10" sqref="C10"/>
    </sheetView>
  </sheetViews>
  <sheetFormatPr baseColWidth="10" defaultRowHeight="14.4"/>
  <cols>
    <col min="1" max="1" width="16.77734375" bestFit="1" customWidth="1"/>
    <col min="2" max="2" width="49.109375" bestFit="1" customWidth="1"/>
    <col min="3" max="3" width="37.77734375" bestFit="1" customWidth="1"/>
    <col min="4" max="4" width="21.77734375" bestFit="1" customWidth="1"/>
  </cols>
  <sheetData>
    <row r="1" spans="1:6" ht="16.2">
      <c r="A1" s="26" t="s">
        <v>575</v>
      </c>
    </row>
    <row r="2" spans="1:6">
      <c r="A2" s="32" t="s">
        <v>576</v>
      </c>
      <c r="B2" s="32"/>
      <c r="C2" s="32"/>
      <c r="D2" s="32"/>
    </row>
    <row r="3" spans="1:6" ht="15.6">
      <c r="A3" s="30" t="s">
        <v>2</v>
      </c>
      <c r="B3" s="27" t="s">
        <v>3</v>
      </c>
      <c r="C3" s="28"/>
      <c r="D3" s="13" t="s">
        <v>248</v>
      </c>
    </row>
    <row r="4" spans="1:6" ht="15.6">
      <c r="A4" s="31"/>
      <c r="B4" s="23" t="s">
        <v>0</v>
      </c>
      <c r="C4" s="24" t="s">
        <v>1</v>
      </c>
      <c r="D4" s="10" t="s">
        <v>105</v>
      </c>
    </row>
    <row r="5" spans="1:6">
      <c r="A5" s="1" t="s">
        <v>9</v>
      </c>
      <c r="B5" s="1" t="s">
        <v>39</v>
      </c>
      <c r="C5" s="4" t="s">
        <v>40</v>
      </c>
      <c r="D5" s="25" t="str">
        <f>HYPERLINK("https://www.rando-pedestre-chabeuil.fr/rando-plus/fleurs-blanches/","blanc à crème")</f>
        <v>blanc à crème</v>
      </c>
    </row>
    <row r="6" spans="1:6">
      <c r="A6" s="1" t="s">
        <v>9</v>
      </c>
      <c r="B6" s="1" t="s">
        <v>138</v>
      </c>
      <c r="C6" s="4" t="s">
        <v>139</v>
      </c>
      <c r="D6" s="25" t="str">
        <f>HYPERLINK("https://www.rando-pedestre-chabeuil.fr/rando-plus/fleurs-rouges/","rose à rouge")</f>
        <v>rose à rouge</v>
      </c>
    </row>
    <row r="7" spans="1:6">
      <c r="A7" s="1" t="s">
        <v>9</v>
      </c>
      <c r="B7" s="1" t="s">
        <v>108</v>
      </c>
      <c r="C7" s="4" t="s">
        <v>109</v>
      </c>
      <c r="D7" s="25" t="str">
        <f>HYPERLINK("https://www.rando-pedestre-chabeuil.fr/rando-plus/fleurs-rouges/","rose à rouge")</f>
        <v>rose à rouge</v>
      </c>
    </row>
    <row r="8" spans="1:6">
      <c r="A8" s="8" t="s">
        <v>73</v>
      </c>
      <c r="B8" s="1" t="s">
        <v>53</v>
      </c>
      <c r="C8" s="4" t="s">
        <v>54</v>
      </c>
      <c r="D8" s="25" t="str">
        <f>HYPERLINK("https://www.rando-pedestre-chabeuil.fr/rando-plus/fleurs-blanches/","blanc à crème")</f>
        <v>blanc à crème</v>
      </c>
    </row>
    <row r="9" spans="1:6">
      <c r="A9" s="1" t="s">
        <v>153</v>
      </c>
      <c r="B9" s="1" t="s">
        <v>302</v>
      </c>
      <c r="C9" s="4" t="s">
        <v>303</v>
      </c>
      <c r="D9" s="25" t="str">
        <f>HYPERLINK("https://www.rando-pedestre-chabeuil.fr/rando-plus/fleurs-jaunes/","jaune à orange")</f>
        <v>jaune à orange</v>
      </c>
    </row>
    <row r="10" spans="1:6">
      <c r="A10" s="1" t="s">
        <v>35</v>
      </c>
      <c r="B10" s="1" t="s">
        <v>298</v>
      </c>
      <c r="C10" s="4" t="s">
        <v>299</v>
      </c>
      <c r="D10" s="25" t="str">
        <f>HYPERLINK("https://www.rando-pedestre-chabeuil.fr/rando-plus/fleurs-jaunes/","jaune à orange")</f>
        <v>jaune à orange</v>
      </c>
    </row>
    <row r="11" spans="1:6">
      <c r="A11" s="1" t="s">
        <v>36</v>
      </c>
      <c r="B11" s="1" t="s">
        <v>21</v>
      </c>
      <c r="C11" s="4" t="s">
        <v>24</v>
      </c>
      <c r="D11" s="25" t="str">
        <f>HYPERLINK("https://www.rando-pedestre-chabeuil.fr/rando-plus/fleurs-blanches/","blanc à crème")</f>
        <v>blanc à crème</v>
      </c>
    </row>
    <row r="12" spans="1:6">
      <c r="A12" s="1" t="s">
        <v>35</v>
      </c>
      <c r="B12" s="8" t="s">
        <v>22</v>
      </c>
      <c r="C12" s="4" t="s">
        <v>23</v>
      </c>
      <c r="D12" s="25" t="str">
        <f>HYPERLINK("https://www.rando-pedestre-chabeuil.fr/rando-plus/fleurs-blanches/","blanc à crème")</f>
        <v>blanc à crème</v>
      </c>
    </row>
    <row r="13" spans="1:6">
      <c r="A13" s="1" t="s">
        <v>38</v>
      </c>
      <c r="B13" s="21" t="s">
        <v>418</v>
      </c>
      <c r="C13" s="4" t="s">
        <v>419</v>
      </c>
      <c r="D13" s="25" t="str">
        <f>HYPERLINK("https://www.rando-pedestre-chabeuil.fr/rando-plus/fleurs-bleues/","bleue à violette")</f>
        <v>bleue à violette</v>
      </c>
    </row>
    <row r="14" spans="1:6">
      <c r="A14" s="1" t="s">
        <v>91</v>
      </c>
      <c r="B14" s="1" t="s">
        <v>530</v>
      </c>
      <c r="C14" s="4" t="s">
        <v>92</v>
      </c>
      <c r="D14" s="25" t="str">
        <f>HYPERLINK("https://www.rando-pedestre-chabeuil.fr/rando-plus/fleurs-blanches/","blanc à crème")</f>
        <v>blanc à crème</v>
      </c>
      <c r="E14" s="3"/>
      <c r="F14" s="19"/>
    </row>
    <row r="15" spans="1:6">
      <c r="A15" s="8" t="s">
        <v>38</v>
      </c>
      <c r="B15" s="1" t="s">
        <v>434</v>
      </c>
      <c r="C15" s="4" t="s">
        <v>29</v>
      </c>
      <c r="D15" s="25" t="str">
        <f>HYPERLINK("https://www.rando-pedestre-chabeuil.fr/rando-plus/fleurs-blanches/","blanc à crème")</f>
        <v>blanc à crème</v>
      </c>
      <c r="E15" s="7"/>
    </row>
    <row r="16" spans="1:6">
      <c r="A16" s="1" t="s">
        <v>38</v>
      </c>
      <c r="B16" s="1" t="s">
        <v>434</v>
      </c>
      <c r="C16" s="4" t="s">
        <v>29</v>
      </c>
      <c r="D16" s="25" t="str">
        <f>HYPERLINK("https://www.rando-pedestre-chabeuil.fr/rando-plus/fleurs-bleues/","bleue à violette")</f>
        <v>bleue à violette</v>
      </c>
      <c r="E16" s="6" t="s">
        <v>15</v>
      </c>
    </row>
    <row r="17" spans="1:6">
      <c r="A17" s="1" t="s">
        <v>38</v>
      </c>
      <c r="B17" s="1" t="s">
        <v>535</v>
      </c>
      <c r="C17" s="4" t="s">
        <v>59</v>
      </c>
      <c r="D17" s="25" t="str">
        <f>HYPERLINK("https://www.rando-pedestre-chabeuil.fr/rando-plus/fleurs-blanches/","blanc à crème")</f>
        <v>blanc à crème</v>
      </c>
      <c r="E17" s="3" t="s">
        <v>20</v>
      </c>
    </row>
    <row r="18" spans="1:6">
      <c r="A18" s="1" t="s">
        <v>38</v>
      </c>
      <c r="B18" s="1" t="s">
        <v>397</v>
      </c>
      <c r="C18" s="4" t="s">
        <v>400</v>
      </c>
      <c r="D18" s="25" t="str">
        <f>HYPERLINK("https://www.rando-pedestre-chabeuil.fr/rando-plus/fleurs-bleues/","bleue à violette")</f>
        <v>bleue à violette</v>
      </c>
      <c r="E18" s="3"/>
    </row>
    <row r="19" spans="1:6">
      <c r="A19" s="1" t="s">
        <v>9</v>
      </c>
      <c r="B19" s="1" t="s">
        <v>86</v>
      </c>
      <c r="C19" s="4" t="s">
        <v>87</v>
      </c>
      <c r="D19" s="25" t="str">
        <f>HYPERLINK("https://www.rando-pedestre-chabeuil.fr/rando-plus/fleurs-blanches/","blanc à crème")</f>
        <v>blanc à crème</v>
      </c>
      <c r="E19" s="3"/>
      <c r="F19" s="3"/>
    </row>
    <row r="20" spans="1:6">
      <c r="A20" s="1" t="s">
        <v>153</v>
      </c>
      <c r="B20" s="1" t="s">
        <v>169</v>
      </c>
      <c r="C20" s="4" t="s">
        <v>170</v>
      </c>
      <c r="D20" s="25" t="str">
        <f>HYPERLINK("https://www.rando-pedestre-chabeuil.fr/rando-plus/fleurs-rouges/","rose à rouge")</f>
        <v>rose à rouge</v>
      </c>
      <c r="E20" s="3"/>
    </row>
    <row r="21" spans="1:6">
      <c r="A21" s="1" t="s">
        <v>220</v>
      </c>
      <c r="B21" s="1" t="s">
        <v>429</v>
      </c>
      <c r="C21" s="4" t="s">
        <v>428</v>
      </c>
      <c r="D21" s="25" t="str">
        <f>HYPERLINK("https://www.rando-pedestre-chabeuil.fr/rando-plus/fleurs-bleues/","bleue à violette")</f>
        <v>bleue à violette</v>
      </c>
    </row>
    <row r="22" spans="1:6">
      <c r="A22" s="1" t="s">
        <v>36</v>
      </c>
      <c r="B22" s="1" t="s">
        <v>566</v>
      </c>
      <c r="C22" s="4" t="s">
        <v>565</v>
      </c>
      <c r="D22" s="25" t="str">
        <f>HYPERLINK("https://www.rando-pedestre-chabeuil.fr/rando-plus/fleurs-blanches/","blanc à crème")</f>
        <v>blanc à crème</v>
      </c>
      <c r="E22" s="2"/>
    </row>
    <row r="23" spans="1:6">
      <c r="A23" s="1" t="s">
        <v>229</v>
      </c>
      <c r="B23" s="1" t="s">
        <v>502</v>
      </c>
      <c r="C23" s="4" t="s">
        <v>503</v>
      </c>
      <c r="D23" s="25" t="str">
        <f>HYPERLINK("https://www.rando-pedestre-chabeuil.fr/rando-plus/fleurs-vertes/","vert à marron")</f>
        <v>vert à marron</v>
      </c>
      <c r="E23" s="17"/>
    </row>
    <row r="24" spans="1:6">
      <c r="A24" s="1" t="s">
        <v>229</v>
      </c>
      <c r="B24" s="1" t="s">
        <v>227</v>
      </c>
      <c r="C24" s="4" t="s">
        <v>228</v>
      </c>
      <c r="D24" s="25" t="str">
        <f>HYPERLINK("https://www.rando-pedestre-chabeuil.fr/rando-plus/fleurs-vertes/","vert à marron")</f>
        <v>vert à marron</v>
      </c>
      <c r="E24" s="2"/>
    </row>
    <row r="25" spans="1:6">
      <c r="A25" s="1" t="s">
        <v>218</v>
      </c>
      <c r="B25" s="1" t="s">
        <v>216</v>
      </c>
      <c r="C25" s="4" t="s">
        <v>217</v>
      </c>
      <c r="D25" s="25" t="str">
        <f>HYPERLINK("https://www.rando-pedestre-chabeuil.fr/rando-plus/fleurs-rouges/","rose à rouge")</f>
        <v>rose à rouge</v>
      </c>
      <c r="E25" s="5"/>
    </row>
    <row r="26" spans="1:6">
      <c r="A26" s="1" t="s">
        <v>9</v>
      </c>
      <c r="B26" s="1" t="s">
        <v>251</v>
      </c>
      <c r="C26" s="4" t="s">
        <v>253</v>
      </c>
      <c r="D26" s="25" t="str">
        <f>HYPERLINK("https://www.rando-pedestre-chabeuil.fr/rando-plus/fleurs-jaunes/","jaune à orange")</f>
        <v>jaune à orange</v>
      </c>
      <c r="E26" s="3" t="s">
        <v>44</v>
      </c>
    </row>
    <row r="27" spans="1:6">
      <c r="A27" s="1" t="s">
        <v>238</v>
      </c>
      <c r="B27" s="1" t="s">
        <v>237</v>
      </c>
      <c r="C27" s="4" t="s">
        <v>241</v>
      </c>
      <c r="D27" s="25" t="str">
        <f>HYPERLINK("https://www.rando-pedestre-chabeuil.fr/rando-plus/fleurs-vertes/","vert à marron")</f>
        <v>vert à marron</v>
      </c>
      <c r="E27" s="3"/>
    </row>
    <row r="28" spans="1:6">
      <c r="A28" s="1" t="s">
        <v>31</v>
      </c>
      <c r="B28" s="1" t="s">
        <v>4</v>
      </c>
      <c r="C28" s="4" t="s">
        <v>5</v>
      </c>
      <c r="D28" s="25" t="str">
        <f>HYPERLINK("https://www.rando-pedestre-chabeuil.fr/rando-plus/fleurs-blanches/","blanc à crème")</f>
        <v>blanc à crème</v>
      </c>
    </row>
    <row r="29" spans="1:6">
      <c r="A29" s="1" t="s">
        <v>72</v>
      </c>
      <c r="B29" s="1" t="s">
        <v>70</v>
      </c>
      <c r="C29" s="4" t="s">
        <v>71</v>
      </c>
      <c r="D29" s="25" t="str">
        <f>HYPERLINK("https://www.rando-pedestre-chabeuil.fr/rando-plus/fleurs-blanches/","blanc à crème")</f>
        <v>blanc à crème</v>
      </c>
      <c r="E29" s="18" t="s">
        <v>55</v>
      </c>
    </row>
    <row r="30" spans="1:6">
      <c r="A30" s="1" t="s">
        <v>9</v>
      </c>
      <c r="B30" s="1" t="s">
        <v>426</v>
      </c>
      <c r="C30" s="4" t="s">
        <v>427</v>
      </c>
      <c r="D30" s="25" t="str">
        <f>HYPERLINK("https://www.rando-pedestre-chabeuil.fr/rando-plus/fleurs-bleues/","bleue à violette")</f>
        <v>bleue à violette</v>
      </c>
      <c r="E30" s="19"/>
    </row>
    <row r="31" spans="1:6">
      <c r="A31" s="1" t="s">
        <v>9</v>
      </c>
      <c r="B31" s="1" t="s">
        <v>41</v>
      </c>
      <c r="C31" s="4" t="s">
        <v>42</v>
      </c>
      <c r="D31" s="25" t="str">
        <f>HYPERLINK("https://www.rando-pedestre-chabeuil.fr/rando-plus/fleurs-blanches/","blanc à crème")</f>
        <v>blanc à crème</v>
      </c>
      <c r="E31" s="19"/>
    </row>
    <row r="32" spans="1:6">
      <c r="A32" s="1" t="s">
        <v>153</v>
      </c>
      <c r="B32" s="1" t="s">
        <v>357</v>
      </c>
      <c r="C32" s="4" t="s">
        <v>542</v>
      </c>
      <c r="D32" s="25" t="str">
        <f>HYPERLINK("https://www.rando-pedestre-chabeuil.fr/rando-plus/fleurs-rouges/","rose à rouge")</f>
        <v>rose à rouge</v>
      </c>
      <c r="E32" s="18"/>
    </row>
    <row r="33" spans="1:5">
      <c r="A33" s="1" t="s">
        <v>153</v>
      </c>
      <c r="B33" s="1" t="s">
        <v>357</v>
      </c>
      <c r="C33" s="4" t="s">
        <v>358</v>
      </c>
      <c r="D33" s="25" t="str">
        <f>HYPERLINK("https://www.rando-pedestre-chabeuil.fr/rando-plus/fleurs-bleues/","bleue à violette")</f>
        <v>bleue à violette</v>
      </c>
      <c r="E33" s="19"/>
    </row>
    <row r="34" spans="1:5">
      <c r="A34" s="16" t="s">
        <v>36</v>
      </c>
      <c r="B34" s="1" t="s">
        <v>327</v>
      </c>
      <c r="C34" s="4" t="s">
        <v>257</v>
      </c>
      <c r="D34" s="25" t="str">
        <f>HYPERLINK("https://www.rando-pedestre-chabeuil.fr/rando-plus/fleurs-jaunes/","jaune à orange")</f>
        <v>jaune à orange</v>
      </c>
      <c r="E34" s="19"/>
    </row>
    <row r="35" spans="1:5">
      <c r="A35" s="1" t="s">
        <v>168</v>
      </c>
      <c r="B35" s="1" t="s">
        <v>166</v>
      </c>
      <c r="C35" s="4" t="s">
        <v>167</v>
      </c>
      <c r="D35" s="25" t="str">
        <f>HYPERLINK("https://www.rando-pedestre-chabeuil.fr/rando-plus/fleurs-rouges/","rose à rouge")</f>
        <v>rose à rouge</v>
      </c>
    </row>
    <row r="36" spans="1:5">
      <c r="A36" s="1" t="s">
        <v>244</v>
      </c>
      <c r="B36" s="1" t="s">
        <v>242</v>
      </c>
      <c r="C36" s="4" t="s">
        <v>243</v>
      </c>
      <c r="D36" s="25" t="str">
        <f>HYPERLINK("https://www.rando-pedestre-chabeuil.fr/rando-plus/fleurs-vertes/","vert à marron")</f>
        <v>vert à marron</v>
      </c>
    </row>
    <row r="37" spans="1:5">
      <c r="A37" s="1" t="s">
        <v>339</v>
      </c>
      <c r="B37" s="1" t="s">
        <v>404</v>
      </c>
      <c r="C37" s="4" t="s">
        <v>405</v>
      </c>
      <c r="D37" s="25" t="str">
        <f t="shared" ref="D37:D42" si="0">HYPERLINK("https://www.rando-pedestre-chabeuil.fr/rando-plus/fleurs-bleues/","bleue à violette")</f>
        <v>bleue à violette</v>
      </c>
    </row>
    <row r="38" spans="1:5">
      <c r="A38" s="1" t="s">
        <v>128</v>
      </c>
      <c r="B38" s="1" t="s">
        <v>361</v>
      </c>
      <c r="C38" s="4" t="s">
        <v>362</v>
      </c>
      <c r="D38" s="25" t="str">
        <f t="shared" si="0"/>
        <v>bleue à violette</v>
      </c>
    </row>
    <row r="39" spans="1:5">
      <c r="A39" s="1" t="s">
        <v>128</v>
      </c>
      <c r="B39" s="1" t="s">
        <v>383</v>
      </c>
      <c r="C39" s="4" t="s">
        <v>384</v>
      </c>
      <c r="D39" s="25" t="str">
        <f t="shared" si="0"/>
        <v>bleue à violette</v>
      </c>
    </row>
    <row r="40" spans="1:5">
      <c r="A40" s="1" t="s">
        <v>128</v>
      </c>
      <c r="B40" s="1" t="s">
        <v>406</v>
      </c>
      <c r="C40" s="4" t="s">
        <v>407</v>
      </c>
      <c r="D40" s="25" t="str">
        <f t="shared" si="0"/>
        <v>bleue à violette</v>
      </c>
      <c r="E40" s="3" t="s">
        <v>69</v>
      </c>
    </row>
    <row r="41" spans="1:5">
      <c r="A41" s="1" t="s">
        <v>128</v>
      </c>
      <c r="B41" s="1" t="s">
        <v>349</v>
      </c>
      <c r="C41" s="4" t="s">
        <v>350</v>
      </c>
      <c r="D41" s="25" t="str">
        <f t="shared" si="0"/>
        <v>bleue à violette</v>
      </c>
    </row>
    <row r="42" spans="1:5">
      <c r="A42" s="1" t="s">
        <v>339</v>
      </c>
      <c r="B42" s="1" t="s">
        <v>373</v>
      </c>
      <c r="C42" s="4" t="s">
        <v>374</v>
      </c>
      <c r="D42" s="25" t="str">
        <f t="shared" si="0"/>
        <v>bleue à violette</v>
      </c>
    </row>
    <row r="43" spans="1:5">
      <c r="A43" s="1" t="s">
        <v>153</v>
      </c>
      <c r="B43" s="1" t="s">
        <v>151</v>
      </c>
      <c r="C43" s="4" t="s">
        <v>152</v>
      </c>
      <c r="D43" s="25" t="str">
        <f>HYPERLINK("https://www.rando-pedestre-chabeuil.fr/rando-plus/fleurs-rouges/","rose à rouge")</f>
        <v>rose à rouge</v>
      </c>
    </row>
    <row r="44" spans="1:5">
      <c r="A44" s="1" t="s">
        <v>153</v>
      </c>
      <c r="B44" s="1" t="s">
        <v>164</v>
      </c>
      <c r="C44" s="4" t="s">
        <v>165</v>
      </c>
      <c r="D44" s="25" t="str">
        <f>HYPERLINK("https://www.rando-pedestre-chabeuil.fr/rando-plus/fleurs-rouges/","rose à rouge")</f>
        <v>rose à rouge</v>
      </c>
    </row>
    <row r="45" spans="1:5">
      <c r="A45" s="1" t="s">
        <v>103</v>
      </c>
      <c r="B45" s="8" t="s">
        <v>102</v>
      </c>
      <c r="C45" s="4" t="s">
        <v>104</v>
      </c>
      <c r="D45" s="25" t="str">
        <f>HYPERLINK("https://www.rando-pedestre-chabeuil.fr/rando-plus/fleurs-rouges/","rose à rouge")</f>
        <v>rose à rouge</v>
      </c>
    </row>
    <row r="46" spans="1:5">
      <c r="A46" s="1" t="s">
        <v>9</v>
      </c>
      <c r="B46" s="1" t="s">
        <v>293</v>
      </c>
      <c r="C46" s="4" t="s">
        <v>290</v>
      </c>
      <c r="D46" s="25" t="str">
        <f>HYPERLINK("https://www.rando-pedestre-chabeuil.fr/rando-plus/fleurs-jaunes/","jaune à orange")</f>
        <v>jaune à orange</v>
      </c>
    </row>
    <row r="47" spans="1:5">
      <c r="A47" s="1" t="s">
        <v>122</v>
      </c>
      <c r="B47" s="1" t="s">
        <v>121</v>
      </c>
      <c r="C47" s="4" t="s">
        <v>126</v>
      </c>
      <c r="D47" s="25" t="str">
        <f>HYPERLINK("https://www.rando-pedestre-chabeuil.fr/rando-plus/fleurs-rouges/","rose à rouge")</f>
        <v>rose à rouge</v>
      </c>
    </row>
    <row r="48" spans="1:5">
      <c r="A48" s="1" t="s">
        <v>128</v>
      </c>
      <c r="B48" s="1" t="s">
        <v>381</v>
      </c>
      <c r="C48" s="4" t="s">
        <v>382</v>
      </c>
      <c r="D48" s="25" t="str">
        <f>HYPERLINK("https://www.rando-pedestre-chabeuil.fr/rando-plus/fleurs-bleues/","bleue à violette")</f>
        <v>bleue à violette</v>
      </c>
    </row>
    <row r="49" spans="1:4">
      <c r="A49" s="1" t="s">
        <v>128</v>
      </c>
      <c r="B49" s="1" t="s">
        <v>335</v>
      </c>
      <c r="C49" s="4" t="s">
        <v>336</v>
      </c>
      <c r="D49" s="25" t="str">
        <f>HYPERLINK("https://www.rando-pedestre-chabeuil.fr/rando-plus/fleurs-bleues/","bleue à violette")</f>
        <v>bleue à violette</v>
      </c>
    </row>
    <row r="50" spans="1:4">
      <c r="A50" s="1" t="s">
        <v>89</v>
      </c>
      <c r="B50" s="1" t="s">
        <v>365</v>
      </c>
      <c r="C50" s="4" t="s">
        <v>366</v>
      </c>
      <c r="D50" s="25" t="str">
        <f>HYPERLINK("https://www.rando-pedestre-chabeuil.fr/rando-plus/fleurs-bleues/","bleue à violette")</f>
        <v>bleue à violette</v>
      </c>
    </row>
    <row r="51" spans="1:4">
      <c r="A51" s="1" t="s">
        <v>89</v>
      </c>
      <c r="B51" s="1" t="s">
        <v>88</v>
      </c>
      <c r="C51" s="4" t="s">
        <v>90</v>
      </c>
      <c r="D51" s="25" t="str">
        <f>HYPERLINK("https://www.rando-pedestre-chabeuil.fr/rando-plus/fleurs-blanches/","blanc à crème")</f>
        <v>blanc à crème</v>
      </c>
    </row>
    <row r="52" spans="1:4">
      <c r="A52" s="1" t="s">
        <v>89</v>
      </c>
      <c r="B52" s="1" t="s">
        <v>379</v>
      </c>
      <c r="C52" s="4" t="s">
        <v>380</v>
      </c>
      <c r="D52" s="25" t="str">
        <f>HYPERLINK("https://www.rando-pedestre-chabeuil.fr/rando-plus/fleurs-bleues/","bleue à violette")</f>
        <v>bleue à violette</v>
      </c>
    </row>
    <row r="53" spans="1:4">
      <c r="A53" s="1" t="s">
        <v>9</v>
      </c>
      <c r="B53" s="1" t="s">
        <v>77</v>
      </c>
      <c r="C53" s="4" t="s">
        <v>78</v>
      </c>
      <c r="D53" s="25" t="str">
        <f>HYPERLINK("https://www.rando-pedestre-chabeuil.fr/rando-plus/fleurs-blanches/","blanc à crème")</f>
        <v>blanc à crème</v>
      </c>
    </row>
    <row r="54" spans="1:4">
      <c r="A54" s="1" t="s">
        <v>9</v>
      </c>
      <c r="B54" s="1" t="s">
        <v>43</v>
      </c>
      <c r="C54" s="4" t="s">
        <v>45</v>
      </c>
      <c r="D54" s="25" t="str">
        <f>HYPERLINK("https://www.rando-pedestre-chabeuil.fr/rando-plus/fleurs-blanches/","blanc à crème")</f>
        <v>blanc à crème</v>
      </c>
    </row>
    <row r="55" spans="1:4">
      <c r="A55" s="1" t="s">
        <v>9</v>
      </c>
      <c r="B55" s="1" t="s">
        <v>401</v>
      </c>
      <c r="C55" s="4" t="s">
        <v>402</v>
      </c>
      <c r="D55" s="25" t="str">
        <f>HYPERLINK("https://www.rando-pedestre-chabeuil.fr/rando-plus/fleurs-bleues/","bleue à violette")</f>
        <v>bleue à violette</v>
      </c>
    </row>
    <row r="56" spans="1:4" ht="14.55" customHeight="1">
      <c r="A56" s="1" t="s">
        <v>9</v>
      </c>
      <c r="B56" s="1" t="s">
        <v>422</v>
      </c>
      <c r="C56" s="4" t="s">
        <v>423</v>
      </c>
      <c r="D56" s="25" t="str">
        <f>HYPERLINK("https://www.rando-pedestre-chabeuil.fr/rando-plus/fleurs-bleues/","bleue à violette")</f>
        <v>bleue à violette</v>
      </c>
    </row>
    <row r="57" spans="1:4" ht="14.55" customHeight="1">
      <c r="A57" s="1" t="s">
        <v>9</v>
      </c>
      <c r="B57" s="1" t="s">
        <v>142</v>
      </c>
      <c r="C57" s="4" t="s">
        <v>143</v>
      </c>
      <c r="D57" s="25" t="str">
        <f>HYPERLINK("https://www.rando-pedestre-chabeuil.fr/rando-plus/fleurs-rouges/","rose à rouge")</f>
        <v>rose à rouge</v>
      </c>
    </row>
    <row r="58" spans="1:4">
      <c r="A58" s="1" t="s">
        <v>260</v>
      </c>
      <c r="B58" s="1" t="s">
        <v>288</v>
      </c>
      <c r="C58" s="4" t="s">
        <v>289</v>
      </c>
      <c r="D58" s="25" t="str">
        <f>HYPERLINK("https://www.rando-pedestre-chabeuil.fr/rando-plus/fleurs-jaunes/","jaune à orange")</f>
        <v>jaune à orange</v>
      </c>
    </row>
    <row r="59" spans="1:4">
      <c r="A59" s="1" t="s">
        <v>125</v>
      </c>
      <c r="B59" s="1" t="s">
        <v>155</v>
      </c>
      <c r="C59" s="4" t="s">
        <v>156</v>
      </c>
      <c r="D59" s="25" t="str">
        <f>HYPERLINK("https://www.rando-pedestre-chabeuil.fr/rando-plus/fleurs-rouges/","rose à rouge")</f>
        <v>rose à rouge</v>
      </c>
    </row>
    <row r="60" spans="1:4">
      <c r="A60" s="8" t="s">
        <v>451</v>
      </c>
      <c r="B60" s="1" t="s">
        <v>563</v>
      </c>
      <c r="C60" s="4" t="s">
        <v>456</v>
      </c>
      <c r="D60" s="25" t="str">
        <f>HYPERLINK("https://www.rando-pedestre-chabeuil.fr/rando-plus/flore-orchis/","orchidées")</f>
        <v>orchidées</v>
      </c>
    </row>
    <row r="61" spans="1:4">
      <c r="A61" s="8" t="s">
        <v>451</v>
      </c>
      <c r="B61" s="1" t="s">
        <v>458</v>
      </c>
      <c r="C61" s="4" t="s">
        <v>459</v>
      </c>
      <c r="D61" s="25" t="str">
        <f>HYPERLINK("https://www.rando-pedestre-chabeuil.fr/rando-plus/flore-orchis/","orchidées")</f>
        <v>orchidées</v>
      </c>
    </row>
    <row r="62" spans="1:4" ht="15" customHeight="1">
      <c r="A62" s="8" t="s">
        <v>451</v>
      </c>
      <c r="B62" s="1" t="s">
        <v>436</v>
      </c>
      <c r="C62" s="4" t="s">
        <v>457</v>
      </c>
      <c r="D62" s="25" t="str">
        <f>HYPERLINK("https://www.rando-pedestre-chabeuil.fr/rando-plus/flore-orchis/","orchidées")</f>
        <v>orchidées</v>
      </c>
    </row>
    <row r="63" spans="1:4">
      <c r="A63" s="1" t="s">
        <v>47</v>
      </c>
      <c r="B63" s="1" t="s">
        <v>93</v>
      </c>
      <c r="C63" s="4" t="s">
        <v>94</v>
      </c>
      <c r="D63" s="25" t="str">
        <f>HYPERLINK("https://www.rando-pedestre-chabeuil.fr/rando-plus/fleurs-blanches/","blanc à crème")</f>
        <v>blanc à crème</v>
      </c>
    </row>
    <row r="64" spans="1:4">
      <c r="A64" s="1" t="s">
        <v>9</v>
      </c>
      <c r="B64" s="1" t="s">
        <v>177</v>
      </c>
      <c r="C64" s="4" t="s">
        <v>178</v>
      </c>
      <c r="D64" s="25" t="str">
        <f>HYPERLINK("https://www.rando-pedestre-chabeuil.fr/rando-plus/fleurs-rouges/","rose à rouge")</f>
        <v>rose à rouge</v>
      </c>
    </row>
    <row r="65" spans="1:4">
      <c r="A65" s="1" t="s">
        <v>125</v>
      </c>
      <c r="B65" s="1" t="s">
        <v>154</v>
      </c>
      <c r="C65" s="4" t="s">
        <v>163</v>
      </c>
      <c r="D65" s="25" t="str">
        <f>HYPERLINK("https://www.rando-pedestre-chabeuil.fr/rando-plus/fleurs-rouges/","rose à rouge")</f>
        <v>rose à rouge</v>
      </c>
    </row>
    <row r="66" spans="1:4">
      <c r="A66" s="1" t="s">
        <v>9</v>
      </c>
      <c r="B66" s="1" t="s">
        <v>408</v>
      </c>
      <c r="C66" s="4" t="s">
        <v>409</v>
      </c>
      <c r="D66" s="25" t="str">
        <f>HYPERLINK("https://www.rando-pedestre-chabeuil.fr/rando-plus/fleurs-bleues/","bleue à violette")</f>
        <v>bleue à violette</v>
      </c>
    </row>
    <row r="67" spans="1:4">
      <c r="A67" s="1" t="s">
        <v>56</v>
      </c>
      <c r="B67" s="1" t="s">
        <v>192</v>
      </c>
      <c r="C67" s="4" t="s">
        <v>193</v>
      </c>
      <c r="D67" s="25" t="str">
        <f>HYPERLINK("https://www.rando-pedestre-chabeuil.fr/rando-plus/fleurs-rouges/","rose à rouge")</f>
        <v>rose à rouge</v>
      </c>
    </row>
    <row r="68" spans="1:4">
      <c r="A68" s="1" t="s">
        <v>9</v>
      </c>
      <c r="B68" s="1" t="s">
        <v>8</v>
      </c>
      <c r="C68" s="4" t="s">
        <v>10</v>
      </c>
      <c r="D68" s="25" t="str">
        <f>HYPERLINK("https://www.rando-pedestre-chabeuil.fr/rando-plus/fleurs-blanches/","blanc à crème")</f>
        <v>blanc à crème</v>
      </c>
    </row>
    <row r="69" spans="1:4">
      <c r="A69" s="1" t="s">
        <v>9</v>
      </c>
      <c r="B69" s="1" t="s">
        <v>202</v>
      </c>
      <c r="C69" s="4" t="s">
        <v>203</v>
      </c>
      <c r="D69" s="25" t="str">
        <f>HYPERLINK("https://www.rando-pedestre-chabeuil.fr/rando-plus/fleurs-rouges/","rose à rouge")</f>
        <v>rose à rouge</v>
      </c>
    </row>
    <row r="70" spans="1:4">
      <c r="A70" s="1" t="s">
        <v>173</v>
      </c>
      <c r="B70" s="1" t="s">
        <v>171</v>
      </c>
      <c r="C70" s="4" t="s">
        <v>172</v>
      </c>
      <c r="D70" s="25" t="str">
        <f>HYPERLINK("https://www.rando-pedestre-chabeuil.fr/rando-plus/fleurs-rouges/","rose à rouge")</f>
        <v>rose à rouge</v>
      </c>
    </row>
    <row r="71" spans="1:4">
      <c r="A71" s="1" t="s">
        <v>500</v>
      </c>
      <c r="B71" s="1" t="s">
        <v>497</v>
      </c>
      <c r="C71" s="4" t="s">
        <v>498</v>
      </c>
      <c r="D71" s="25" t="str">
        <f>HYPERLINK("https://www.rando-pedestre-chabeuil.fr/rando-plus/fleurs-rouges/","rose à rouge")</f>
        <v>rose à rouge</v>
      </c>
    </row>
    <row r="72" spans="1:4" ht="18">
      <c r="A72" s="1" t="s">
        <v>153</v>
      </c>
      <c r="B72" s="1" t="s">
        <v>543</v>
      </c>
      <c r="C72" s="4" t="s">
        <v>544</v>
      </c>
      <c r="D72" s="25" t="str">
        <f>HYPERLINK("https://www.rando-pedestre-chabeuil.fr/rando-plus/fleurs-rouges/","rose à rouge")</f>
        <v>rose à rouge</v>
      </c>
    </row>
    <row r="73" spans="1:4">
      <c r="A73" s="1" t="s">
        <v>97</v>
      </c>
      <c r="B73" s="1" t="s">
        <v>95</v>
      </c>
      <c r="C73" s="4" t="s">
        <v>96</v>
      </c>
      <c r="D73" s="25" t="str">
        <f>HYPERLINK("https://www.rando-pedestre-chabeuil.fr/rando-plus/fleurs-blanches/","blanc à crème")</f>
        <v>blanc à crème</v>
      </c>
    </row>
    <row r="74" spans="1:4">
      <c r="A74" s="1" t="s">
        <v>153</v>
      </c>
      <c r="B74" s="1" t="s">
        <v>269</v>
      </c>
      <c r="C74" s="4" t="s">
        <v>270</v>
      </c>
      <c r="D74" s="25" t="str">
        <f>HYPERLINK("https://www.rando-pedestre-chabeuil.fr/rando-plus/fleurs-jaunes/","jaune à orange")</f>
        <v>jaune à orange</v>
      </c>
    </row>
    <row r="75" spans="1:4">
      <c r="A75" s="1" t="s">
        <v>37</v>
      </c>
      <c r="B75" s="1" t="s">
        <v>82</v>
      </c>
      <c r="C75" s="4" t="s">
        <v>83</v>
      </c>
      <c r="D75" s="25" t="str">
        <f>HYPERLINK("https://www.rando-pedestre-chabeuil.fr/rando-plus/fleurs-blanches/","blanc à crème")</f>
        <v>blanc à crème</v>
      </c>
    </row>
    <row r="76" spans="1:4">
      <c r="A76" s="1" t="s">
        <v>176</v>
      </c>
      <c r="B76" s="1" t="s">
        <v>282</v>
      </c>
      <c r="C76" s="4" t="s">
        <v>283</v>
      </c>
      <c r="D76" s="25" t="str">
        <f>HYPERLINK("https://www.rando-pedestre-chabeuil.fr/rando-plus/fleurs-jaunes/","jaune à orange")</f>
        <v>jaune à orange</v>
      </c>
    </row>
    <row r="77" spans="1:4">
      <c r="A77" s="1" t="s">
        <v>176</v>
      </c>
      <c r="B77" s="1" t="s">
        <v>211</v>
      </c>
      <c r="C77" s="4" t="s">
        <v>212</v>
      </c>
      <c r="D77" s="25" t="str">
        <f>HYPERLINK("https://www.rando-pedestre-chabeuil.fr/rando-plus/fleurs-rouges/","rose à rouge")</f>
        <v>rose à rouge</v>
      </c>
    </row>
    <row r="78" spans="1:4">
      <c r="A78" s="1" t="s">
        <v>36</v>
      </c>
      <c r="B78" s="1" t="s">
        <v>280</v>
      </c>
      <c r="C78" s="4" t="s">
        <v>281</v>
      </c>
      <c r="D78" s="25" t="str">
        <f>HYPERLINK("https://www.rando-pedestre-chabeuil.fr/rando-plus/fleurs-jaunes/","jaune à orange")</f>
        <v>jaune à orange</v>
      </c>
    </row>
    <row r="79" spans="1:4">
      <c r="A79" s="1" t="s">
        <v>35</v>
      </c>
      <c r="B79" s="1" t="s">
        <v>80</v>
      </c>
      <c r="C79" s="4" t="s">
        <v>81</v>
      </c>
      <c r="D79" s="25" t="str">
        <f>HYPERLINK("https://www.rando-pedestre-chabeuil.fr/rando-plus/fleurs-blanches/","blanc à crème")</f>
        <v>blanc à crème</v>
      </c>
    </row>
    <row r="80" spans="1:4">
      <c r="A80" s="1" t="s">
        <v>9</v>
      </c>
      <c r="B80" s="1" t="s">
        <v>363</v>
      </c>
      <c r="C80" s="4" t="s">
        <v>364</v>
      </c>
      <c r="D80" s="25" t="str">
        <f>HYPERLINK("https://www.rando-pedestre-chabeuil.fr/rando-plus/fleurs-bleues/","bleue à violette")</f>
        <v>bleue à violette</v>
      </c>
    </row>
    <row r="81" spans="1:4">
      <c r="A81" s="1" t="s">
        <v>9</v>
      </c>
      <c r="B81" s="1" t="s">
        <v>98</v>
      </c>
      <c r="C81" s="4" t="s">
        <v>99</v>
      </c>
      <c r="D81" s="25" t="str">
        <f>HYPERLINK("https://www.rando-pedestre-chabeuil.fr/rando-plus/fleurs-blanches/","blanc à crème")</f>
        <v>blanc à crème</v>
      </c>
    </row>
    <row r="82" spans="1:4">
      <c r="A82" s="1" t="s">
        <v>9</v>
      </c>
      <c r="B82" s="1" t="s">
        <v>265</v>
      </c>
      <c r="C82" s="4" t="s">
        <v>266</v>
      </c>
      <c r="D82" s="25" t="str">
        <f>HYPERLINK("https://www.rando-pedestre-chabeuil.fr/rando-plus/fleurs-jaunes/","jaune à orange")</f>
        <v>jaune à orange</v>
      </c>
    </row>
    <row r="83" spans="1:4">
      <c r="A83" s="1" t="s">
        <v>128</v>
      </c>
      <c r="B83" s="1" t="s">
        <v>490</v>
      </c>
      <c r="C83" s="4" t="s">
        <v>491</v>
      </c>
      <c r="D83" s="25" t="str">
        <f>HYPERLINK("https://www.rando-pedestre-chabeuil.fr/rando-plus/fleurs-blanches/","blanc à crème")</f>
        <v>blanc à crème</v>
      </c>
    </row>
    <row r="84" spans="1:4">
      <c r="A84" s="1" t="s">
        <v>128</v>
      </c>
      <c r="B84" s="1" t="s">
        <v>538</v>
      </c>
      <c r="C84" s="4" t="s">
        <v>491</v>
      </c>
      <c r="D84" s="25" t="str">
        <f>HYPERLINK("https://www.rando-pedestre-chabeuil.fr/rando-plus/fleurs-blanches/","blanc à crème")</f>
        <v>blanc à crème</v>
      </c>
    </row>
    <row r="85" spans="1:4">
      <c r="A85" s="1" t="s">
        <v>112</v>
      </c>
      <c r="B85" s="1" t="s">
        <v>110</v>
      </c>
      <c r="C85" s="4" t="s">
        <v>111</v>
      </c>
      <c r="D85" s="25" t="str">
        <f>HYPERLINK("https://www.rando-pedestre-chabeuil.fr/rando-plus/fleurs-rouges/","rose à rouge")</f>
        <v>rose à rouge</v>
      </c>
    </row>
    <row r="86" spans="1:4">
      <c r="A86" s="1" t="s">
        <v>176</v>
      </c>
      <c r="B86" s="1" t="s">
        <v>174</v>
      </c>
      <c r="C86" s="4" t="s">
        <v>175</v>
      </c>
      <c r="D86" s="25" t="str">
        <f>HYPERLINK("https://www.rando-pedestre-chabeuil.fr/rando-plus/fleurs-rouges/","rose à rouge")</f>
        <v>rose à rouge</v>
      </c>
    </row>
    <row r="87" spans="1:4">
      <c r="A87" s="1" t="s">
        <v>339</v>
      </c>
      <c r="B87" s="1" t="s">
        <v>337</v>
      </c>
      <c r="C87" s="4" t="s">
        <v>338</v>
      </c>
      <c r="D87" s="25" t="str">
        <f>HYPERLINK("https://www.rando-pedestre-chabeuil.fr/rando-plus/fleurs-bleues/","bleue à violette")</f>
        <v>bleue à violette</v>
      </c>
    </row>
    <row r="88" spans="1:4">
      <c r="A88" s="1" t="s">
        <v>220</v>
      </c>
      <c r="B88" s="1" t="s">
        <v>219</v>
      </c>
      <c r="C88" s="4" t="s">
        <v>223</v>
      </c>
      <c r="D88" s="25" t="str">
        <f>HYPERLINK("https://www.rando-pedestre-chabeuil.fr/rando-plus/fleurs-rouges/","rose à rouge")</f>
        <v>rose à rouge</v>
      </c>
    </row>
    <row r="89" spans="1:4">
      <c r="A89" s="1" t="s">
        <v>226</v>
      </c>
      <c r="B89" s="1" t="s">
        <v>224</v>
      </c>
      <c r="C89" s="4" t="s">
        <v>225</v>
      </c>
      <c r="D89" s="25" t="str">
        <f>HYPERLINK("https://www.rando-pedestre-chabeuil.fr/rando-plus/fleurs-vertes/","vert à marron")</f>
        <v>vert à marron</v>
      </c>
    </row>
    <row r="90" spans="1:4">
      <c r="A90" s="1" t="s">
        <v>226</v>
      </c>
      <c r="B90" s="1" t="s">
        <v>513</v>
      </c>
      <c r="C90" s="4" t="s">
        <v>514</v>
      </c>
      <c r="D90" s="25" t="str">
        <f>HYPERLINK("https://www.rando-pedestre-chabeuil.fr/rando-plus/fleurs-vertes/","vert à marron")</f>
        <v>vert à marron</v>
      </c>
    </row>
    <row r="91" spans="1:4">
      <c r="A91" s="1" t="s">
        <v>226</v>
      </c>
      <c r="B91" s="1" t="s">
        <v>511</v>
      </c>
      <c r="C91" s="4" t="s">
        <v>512</v>
      </c>
      <c r="D91" s="25" t="str">
        <f>HYPERLINK("https://www.rando-pedestre-chabeuil.fr/rando-plus/fleurs-vertes/","vert à marron")</f>
        <v>vert à marron</v>
      </c>
    </row>
    <row r="92" spans="1:4">
      <c r="A92" s="1" t="s">
        <v>115</v>
      </c>
      <c r="B92" s="1" t="s">
        <v>410</v>
      </c>
      <c r="C92" s="4" t="s">
        <v>411</v>
      </c>
      <c r="D92" s="25" t="str">
        <f>HYPERLINK("https://www.rando-pedestre-chabeuil.fr/rando-plus/fleurs-bleues/","bleue à violette")</f>
        <v>bleue à violette</v>
      </c>
    </row>
    <row r="93" spans="1:4">
      <c r="A93" s="1" t="s">
        <v>38</v>
      </c>
      <c r="B93" s="1" t="s">
        <v>549</v>
      </c>
      <c r="C93" s="4" t="s">
        <v>550</v>
      </c>
      <c r="D93" s="25" t="str">
        <f>HYPERLINK("https://www.rando-pedestre-chabeuil.fr/rando-plus/fleurs-jaunes/","jaune à orange")</f>
        <v>jaune à orange</v>
      </c>
    </row>
    <row r="94" spans="1:4">
      <c r="A94" s="1" t="s">
        <v>35</v>
      </c>
      <c r="B94" s="1" t="s">
        <v>18</v>
      </c>
      <c r="C94" s="4" t="s">
        <v>19</v>
      </c>
      <c r="D94" s="25" t="str">
        <f>HYPERLINK("https://www.rando-pedestre-chabeuil.fr/rando-plus/fleurs-blanches/","blanc à crème")</f>
        <v>blanc à crème</v>
      </c>
    </row>
    <row r="95" spans="1:4">
      <c r="A95" s="1" t="s">
        <v>220</v>
      </c>
      <c r="B95" s="1" t="s">
        <v>252</v>
      </c>
      <c r="C95" s="4" t="s">
        <v>256</v>
      </c>
      <c r="D95" s="25" t="str">
        <f>HYPERLINK("https://www.rando-pedestre-chabeuil.fr/rando-plus/fleurs-jaunes/","jaune à orange")</f>
        <v>jaune à orange</v>
      </c>
    </row>
    <row r="96" spans="1:4">
      <c r="A96" s="1" t="s">
        <v>31</v>
      </c>
      <c r="B96" s="1" t="s">
        <v>267</v>
      </c>
      <c r="C96" s="4" t="s">
        <v>268</v>
      </c>
      <c r="D96" s="25" t="str">
        <f>HYPERLINK("https://www.rando-pedestre-chabeuil.fr/rando-plus/fleurs-jaunes/","jaune à orange")</f>
        <v>jaune à orange</v>
      </c>
    </row>
    <row r="97" spans="1:4">
      <c r="A97" s="1" t="s">
        <v>128</v>
      </c>
      <c r="B97" s="1" t="s">
        <v>144</v>
      </c>
      <c r="C97" s="4" t="s">
        <v>145</v>
      </c>
      <c r="D97" s="25" t="str">
        <f>HYPERLINK("https://www.rando-pedestre-chabeuil.fr/rando-plus/fleurs-rouges/","rose à rouge")</f>
        <v>rose à rouge</v>
      </c>
    </row>
    <row r="98" spans="1:4">
      <c r="A98" s="1" t="s">
        <v>128</v>
      </c>
      <c r="B98" s="1" t="s">
        <v>261</v>
      </c>
      <c r="C98" s="4" t="s">
        <v>262</v>
      </c>
      <c r="D98" s="25" t="str">
        <f>HYPERLINK("https://www.rando-pedestre-chabeuil.fr/rando-plus/fleurs-jaunes/","jaune à orange")</f>
        <v>jaune à orange</v>
      </c>
    </row>
    <row r="99" spans="1:4">
      <c r="A99" s="1" t="s">
        <v>9</v>
      </c>
      <c r="B99" s="1" t="s">
        <v>249</v>
      </c>
      <c r="C99" s="4" t="s">
        <v>250</v>
      </c>
      <c r="D99" s="25" t="str">
        <f>HYPERLINK("https://www.rando-pedestre-chabeuil.fr/rando-plus/fleurs-jaunes/","jaune à orange")</f>
        <v>jaune à orange</v>
      </c>
    </row>
    <row r="100" spans="1:4">
      <c r="A100" s="1" t="s">
        <v>153</v>
      </c>
      <c r="B100" s="1" t="s">
        <v>310</v>
      </c>
      <c r="C100" s="4" t="s">
        <v>311</v>
      </c>
      <c r="D100" s="25" t="str">
        <f>HYPERLINK("https://www.rando-pedestre-chabeuil.fr/rando-plus/fleurs-jaunes/","jaune à orange")</f>
        <v>jaune à orange</v>
      </c>
    </row>
    <row r="101" spans="1:4">
      <c r="A101" s="1" t="s">
        <v>153</v>
      </c>
      <c r="B101" s="1" t="s">
        <v>276</v>
      </c>
      <c r="C101" s="4" t="s">
        <v>277</v>
      </c>
      <c r="D101" s="25" t="str">
        <f>HYPERLINK("https://www.rando-pedestre-chabeuil.fr/rando-plus/fleurs-jaunes/","jaune à orange")</f>
        <v>jaune à orange</v>
      </c>
    </row>
    <row r="102" spans="1:4">
      <c r="A102" s="1" t="s">
        <v>260</v>
      </c>
      <c r="B102" s="1" t="s">
        <v>430</v>
      </c>
      <c r="C102" s="4" t="s">
        <v>431</v>
      </c>
      <c r="D102" s="25" t="str">
        <f>HYPERLINK("https://www.rando-pedestre-chabeuil.fr/rando-plus/fleurs-bleues/","bleue à violette")</f>
        <v>bleue à violette</v>
      </c>
    </row>
    <row r="103" spans="1:4">
      <c r="A103" s="1" t="s">
        <v>260</v>
      </c>
      <c r="B103" s="1" t="s">
        <v>420</v>
      </c>
      <c r="C103" s="4" t="s">
        <v>421</v>
      </c>
      <c r="D103" s="25" t="str">
        <f>HYPERLINK("https://www.rando-pedestre-chabeuil.fr/rando-plus/fleurs-bleues/","bleue à violette")</f>
        <v>bleue à violette</v>
      </c>
    </row>
    <row r="104" spans="1:4">
      <c r="A104" s="1" t="s">
        <v>260</v>
      </c>
      <c r="B104" s="1" t="s">
        <v>359</v>
      </c>
      <c r="C104" s="4" t="s">
        <v>360</v>
      </c>
      <c r="D104" s="25" t="str">
        <f>HYPERLINK("https://www.rando-pedestre-chabeuil.fr/rando-plus/fleurs-bleues/","bleue à violette")</f>
        <v>bleue à violette</v>
      </c>
    </row>
    <row r="105" spans="1:4">
      <c r="A105" s="1" t="s">
        <v>260</v>
      </c>
      <c r="B105" s="1" t="s">
        <v>330</v>
      </c>
      <c r="C105" s="4" t="s">
        <v>331</v>
      </c>
      <c r="D105" s="25" t="str">
        <f>HYPERLINK("https://www.rando-pedestre-chabeuil.fr/rando-plus/fleurs-bleues/","bleue à violette")</f>
        <v>bleue à violette</v>
      </c>
    </row>
    <row r="106" spans="1:4">
      <c r="A106" s="1" t="s">
        <v>260</v>
      </c>
      <c r="B106" s="1" t="s">
        <v>318</v>
      </c>
      <c r="C106" s="4" t="s">
        <v>319</v>
      </c>
      <c r="D106" s="25" t="str">
        <f>HYPERLINK("https://www.rando-pedestre-chabeuil.fr/rando-plus/fleurs-jaunes/","jaune à orange")</f>
        <v>jaune à orange</v>
      </c>
    </row>
    <row r="107" spans="1:4">
      <c r="A107" s="1" t="s">
        <v>260</v>
      </c>
      <c r="B107" s="1" t="s">
        <v>432</v>
      </c>
      <c r="C107" s="4" t="s">
        <v>433</v>
      </c>
      <c r="D107" s="25" t="str">
        <f>HYPERLINK("https://www.rando-pedestre-chabeuil.fr/rando-plus/fleurs-bleues/","bleue à violette")</f>
        <v>bleue à violette</v>
      </c>
    </row>
    <row r="108" spans="1:4">
      <c r="A108" s="1" t="s">
        <v>260</v>
      </c>
      <c r="B108" s="1" t="s">
        <v>258</v>
      </c>
      <c r="C108" s="4" t="s">
        <v>259</v>
      </c>
      <c r="D108" s="25" t="str">
        <f>HYPERLINK("https://www.rando-pedestre-chabeuil.fr/rando-plus/fleurs-jaunes/","jaune à orange")</f>
        <v>jaune à orange</v>
      </c>
    </row>
    <row r="109" spans="1:4">
      <c r="A109" s="1" t="s">
        <v>137</v>
      </c>
      <c r="B109" s="1" t="s">
        <v>206</v>
      </c>
      <c r="C109" s="4" t="s">
        <v>207</v>
      </c>
      <c r="D109" s="25" t="str">
        <f>HYPERLINK("https://www.rando-pedestre-chabeuil.fr/rando-plus/fleurs-rouges/","rose à rouge")</f>
        <v>rose à rouge</v>
      </c>
    </row>
    <row r="110" spans="1:4">
      <c r="A110" s="1" t="s">
        <v>137</v>
      </c>
      <c r="B110" s="1" t="s">
        <v>135</v>
      </c>
      <c r="C110" s="4" t="s">
        <v>136</v>
      </c>
      <c r="D110" s="25" t="str">
        <f>HYPERLINK("https://www.rando-pedestre-chabeuil.fr/rando-plus/fleurs-rouges/","rose à rouge")</f>
        <v>rose à rouge</v>
      </c>
    </row>
    <row r="111" spans="1:4">
      <c r="A111" s="1" t="s">
        <v>334</v>
      </c>
      <c r="B111" s="1" t="s">
        <v>332</v>
      </c>
      <c r="C111" s="4" t="s">
        <v>333</v>
      </c>
      <c r="D111" s="25" t="str">
        <f>HYPERLINK("https://www.rando-pedestre-chabeuil.fr/rando-plus/fleurs-bleues/","bleue à violette")</f>
        <v>bleue à violette</v>
      </c>
    </row>
    <row r="112" spans="1:4">
      <c r="A112" s="1" t="s">
        <v>97</v>
      </c>
      <c r="B112" s="1" t="s">
        <v>161</v>
      </c>
      <c r="C112" s="4" t="s">
        <v>162</v>
      </c>
      <c r="D112" s="25" t="str">
        <f>HYPERLINK("https://www.rando-pedestre-chabeuil.fr/rando-plus/fleurs-rouges/","rose à rouge")</f>
        <v>rose à rouge</v>
      </c>
    </row>
    <row r="113" spans="1:4">
      <c r="A113" s="1" t="s">
        <v>176</v>
      </c>
      <c r="B113" s="1" t="s">
        <v>416</v>
      </c>
      <c r="C113" s="4" t="s">
        <v>417</v>
      </c>
      <c r="D113" s="25" t="str">
        <f>HYPERLINK("https://www.rando-pedestre-chabeuil.fr/rando-plus/fleurs-bleues/","bleue à violette")</f>
        <v>bleue à violette</v>
      </c>
    </row>
    <row r="114" spans="1:4">
      <c r="A114" s="1" t="s">
        <v>9</v>
      </c>
      <c r="B114" s="1" t="s">
        <v>50</v>
      </c>
      <c r="C114" s="4" t="s">
        <v>51</v>
      </c>
      <c r="D114" s="25" t="str">
        <f>HYPERLINK("https://www.rando-pedestre-chabeuil.fr/rando-plus/fleurs-blanches/","blanc à crème")</f>
        <v>blanc à crème</v>
      </c>
    </row>
    <row r="115" spans="1:4">
      <c r="A115" s="1" t="s">
        <v>339</v>
      </c>
      <c r="B115" s="1" t="s">
        <v>506</v>
      </c>
      <c r="C115" s="4" t="s">
        <v>507</v>
      </c>
      <c r="D115" s="25" t="str">
        <f>HYPERLINK("https://www.rando-pedestre-chabeuil.fr/rando-plus/fleurs-blanches/","blanc à crème")</f>
        <v>blanc à crème</v>
      </c>
    </row>
    <row r="116" spans="1:4">
      <c r="A116" s="1" t="s">
        <v>339</v>
      </c>
      <c r="B116" s="1" t="s">
        <v>539</v>
      </c>
      <c r="C116" s="4" t="s">
        <v>507</v>
      </c>
      <c r="D116" s="25" t="str">
        <f>HYPERLINK("https://www.rando-pedestre-chabeuil.fr/rando-plus/fleurs-blanches/","blanc à crème")</f>
        <v>blanc à crème</v>
      </c>
    </row>
    <row r="117" spans="1:4">
      <c r="A117" s="1" t="s">
        <v>435</v>
      </c>
      <c r="B117" s="1" t="s">
        <v>414</v>
      </c>
      <c r="C117" s="4" t="s">
        <v>415</v>
      </c>
      <c r="D117" s="25" t="str">
        <f>HYPERLINK("https://www.rando-pedestre-chabeuil.fr/rando-plus/fleurs-bleues/","bleue à violette")</f>
        <v>bleue à violette</v>
      </c>
    </row>
    <row r="118" spans="1:4">
      <c r="A118" s="1" t="s">
        <v>556</v>
      </c>
      <c r="B118" s="1" t="s">
        <v>554</v>
      </c>
      <c r="C118" s="4" t="s">
        <v>555</v>
      </c>
      <c r="D118" s="25" t="str">
        <f>HYPERLINK("https://www.rando-pedestre-chabeuil.fr/rando-plus/fleurs-jaunes/","jaune à orange")</f>
        <v>jaune à orange</v>
      </c>
    </row>
    <row r="119" spans="1:4">
      <c r="A119" s="1" t="s">
        <v>118</v>
      </c>
      <c r="B119" s="1" t="s">
        <v>116</v>
      </c>
      <c r="C119" s="4" t="s">
        <v>117</v>
      </c>
      <c r="D119" s="25" t="str">
        <f>HYPERLINK("https://www.rando-pedestre-chabeuil.fr/rando-plus/fleurs-rouges/","rose à rouge")</f>
        <v>rose à rouge</v>
      </c>
    </row>
    <row r="120" spans="1:4">
      <c r="A120" s="1" t="s">
        <v>33</v>
      </c>
      <c r="B120" s="1" t="s">
        <v>13</v>
      </c>
      <c r="C120" s="4" t="s">
        <v>14</v>
      </c>
      <c r="D120" s="25" t="str">
        <f>HYPERLINK("https://www.rando-pedestre-chabeuil.fr/rando-plus/fleurs-blanches/","blanc à crème")</f>
        <v>blanc à crème</v>
      </c>
    </row>
    <row r="121" spans="1:4">
      <c r="A121" s="1" t="s">
        <v>33</v>
      </c>
      <c r="B121" s="1" t="s">
        <v>316</v>
      </c>
      <c r="C121" s="4" t="s">
        <v>317</v>
      </c>
      <c r="D121" s="25" t="str">
        <f>HYPERLINK("https://www.rando-pedestre-chabeuil.fr/rando-plus/fleurs-jaunes/","jaune à orange")</f>
        <v>jaune à orange</v>
      </c>
    </row>
    <row r="122" spans="1:4">
      <c r="A122" s="1" t="s">
        <v>38</v>
      </c>
      <c r="B122" s="1" t="s">
        <v>239</v>
      </c>
      <c r="C122" s="4" t="s">
        <v>240</v>
      </c>
      <c r="D122" s="25" t="str">
        <f>HYPERLINK("https://www.rando-pedestre-chabeuil.fr/rando-plus/fleurs-vertes/","vert à marron")</f>
        <v>vert à marron</v>
      </c>
    </row>
    <row r="123" spans="1:4">
      <c r="A123" s="1" t="s">
        <v>36</v>
      </c>
      <c r="B123" s="1" t="s">
        <v>541</v>
      </c>
      <c r="C123" s="4" t="s">
        <v>540</v>
      </c>
      <c r="D123" s="25" t="str">
        <f>HYPERLINK("https://www.rando-pedestre-chabeuil.fr/rando-plus/fleurs-blanches/","blanc à crème")</f>
        <v>blanc à crème</v>
      </c>
    </row>
    <row r="124" spans="1:4">
      <c r="A124" s="1" t="s">
        <v>36</v>
      </c>
      <c r="B124" s="1" t="s">
        <v>492</v>
      </c>
      <c r="C124" s="4" t="s">
        <v>493</v>
      </c>
      <c r="D124" s="25" t="str">
        <f>HYPERLINK("https://www.rando-pedestre-chabeuil.fr/rando-plus/fleurs-blanches/","blanc à crème")</f>
        <v>blanc à crème</v>
      </c>
    </row>
    <row r="125" spans="1:4">
      <c r="A125" s="1" t="s">
        <v>9</v>
      </c>
      <c r="B125" s="1" t="s">
        <v>284</v>
      </c>
      <c r="C125" s="4" t="s">
        <v>285</v>
      </c>
      <c r="D125" s="25" t="str">
        <f>HYPERLINK("https://www.rando-pedestre-chabeuil.fr/rando-plus/fleurs-jaunes/","jaune à orange")</f>
        <v>jaune à orange</v>
      </c>
    </row>
    <row r="126" spans="1:4">
      <c r="A126" s="1" t="s">
        <v>199</v>
      </c>
      <c r="B126" s="1" t="s">
        <v>197</v>
      </c>
      <c r="C126" s="4" t="s">
        <v>198</v>
      </c>
      <c r="D126" s="25" t="str">
        <f>HYPERLINK("https://www.rando-pedestre-chabeuil.fr/rando-plus/fleurs-rouges/","rose à rouge")</f>
        <v>rose à rouge</v>
      </c>
    </row>
    <row r="127" spans="1:4">
      <c r="A127" s="1" t="s">
        <v>56</v>
      </c>
      <c r="B127" s="1" t="s">
        <v>271</v>
      </c>
      <c r="C127" s="4" t="s">
        <v>272</v>
      </c>
      <c r="D127" s="25" t="str">
        <f>HYPERLINK("https://www.rando-pedestre-chabeuil.fr/rando-plus/fleurs-jaunes/","jaune à orange")</f>
        <v>jaune à orange</v>
      </c>
    </row>
    <row r="128" spans="1:4">
      <c r="A128" s="1" t="s">
        <v>148</v>
      </c>
      <c r="B128" s="1" t="s">
        <v>146</v>
      </c>
      <c r="C128" s="4" t="s">
        <v>147</v>
      </c>
      <c r="D128" s="25" t="str">
        <f>HYPERLINK("https://www.rando-pedestre-chabeuil.fr/rando-plus/fleurs-rouges/","rose à rouge")</f>
        <v>rose à rouge</v>
      </c>
    </row>
    <row r="129" spans="1:4">
      <c r="A129" s="1" t="s">
        <v>148</v>
      </c>
      <c r="B129" s="1" t="s">
        <v>157</v>
      </c>
      <c r="C129" s="4" t="s">
        <v>160</v>
      </c>
      <c r="D129" s="25" t="str">
        <f>HYPERLINK("https://www.rando-pedestre-chabeuil.fr/rando-plus/fleurs-rouges/","rose à rouge")</f>
        <v>rose à rouge</v>
      </c>
    </row>
    <row r="130" spans="1:4">
      <c r="A130" s="1" t="s">
        <v>9</v>
      </c>
      <c r="B130" s="1" t="s">
        <v>495</v>
      </c>
      <c r="C130" s="4" t="s">
        <v>496</v>
      </c>
      <c r="D130" s="25" t="str">
        <f>HYPERLINK("https://www.rando-pedestre-chabeuil.fr/rando-plus/fleurs-bleues/","bleue à violette")</f>
        <v>bleue à violette</v>
      </c>
    </row>
    <row r="131" spans="1:4">
      <c r="A131" s="1" t="s">
        <v>128</v>
      </c>
      <c r="B131" s="1" t="s">
        <v>127</v>
      </c>
      <c r="C131" s="4" t="s">
        <v>129</v>
      </c>
      <c r="D131" s="25" t="str">
        <f>HYPERLINK("https://www.rando-pedestre-chabeuil.fr/rando-plus/fleurs-rouges/","rose à rouge")</f>
        <v>rose à rouge</v>
      </c>
    </row>
    <row r="132" spans="1:4">
      <c r="A132" s="1" t="s">
        <v>128</v>
      </c>
      <c r="B132" s="1" t="s">
        <v>568</v>
      </c>
      <c r="C132" s="4" t="s">
        <v>567</v>
      </c>
      <c r="D132" s="25" t="str">
        <f>HYPERLINK("https://www.rando-pedestre-chabeuil.fr/rando-plus/fleurs-rouges/","rose à rouge")</f>
        <v>rose à rouge</v>
      </c>
    </row>
    <row r="133" spans="1:4" ht="18">
      <c r="A133" s="1" t="s">
        <v>339</v>
      </c>
      <c r="B133" s="1" t="s">
        <v>545</v>
      </c>
      <c r="C133" s="4" t="s">
        <v>546</v>
      </c>
      <c r="D133" s="25" t="str">
        <f>HYPERLINK("https://www.rando-pedestre-chabeuil.fr/rando-plus/fleurs-rouges/","rose à rouge")</f>
        <v>rose à rouge</v>
      </c>
    </row>
    <row r="134" spans="1:4">
      <c r="A134" s="1" t="s">
        <v>199</v>
      </c>
      <c r="B134" s="1" t="s">
        <v>221</v>
      </c>
      <c r="C134" s="4" t="s">
        <v>222</v>
      </c>
      <c r="D134" s="25" t="str">
        <f>HYPERLINK("https://www.rando-pedestre-chabeuil.fr/rando-plus/fleurs-vertes/","vert à marron")</f>
        <v>vert à marron</v>
      </c>
    </row>
    <row r="135" spans="1:4">
      <c r="A135" s="8" t="s">
        <v>451</v>
      </c>
      <c r="B135" s="1" t="s">
        <v>455</v>
      </c>
      <c r="C135" s="4" t="s">
        <v>460</v>
      </c>
      <c r="D135" s="25" t="str">
        <f>HYPERLINK("https://www.rando-pedestre-chabeuil.fr/rando-plus/flore-orchis/","orchidées")</f>
        <v>orchidées</v>
      </c>
    </row>
    <row r="136" spans="1:4">
      <c r="A136" s="1" t="s">
        <v>34</v>
      </c>
      <c r="B136" s="1" t="s">
        <v>412</v>
      </c>
      <c r="C136" s="4" t="s">
        <v>413</v>
      </c>
      <c r="D136" s="25" t="str">
        <f>HYPERLINK("https://www.rando-pedestre-chabeuil.fr/rando-plus/fleurs-bleues/","bleue à violette")</f>
        <v>bleue à violette</v>
      </c>
    </row>
    <row r="137" spans="1:4">
      <c r="A137" s="8" t="s">
        <v>34</v>
      </c>
      <c r="B137" s="1" t="s">
        <v>16</v>
      </c>
      <c r="C137" s="9" t="s">
        <v>17</v>
      </c>
      <c r="D137" s="25" t="str">
        <f>HYPERLINK("https://www.rando-pedestre-chabeuil.fr/rando-plus/fleurs-blanches/","blanc à crème")</f>
        <v>blanc à crème</v>
      </c>
    </row>
    <row r="138" spans="1:4">
      <c r="A138" s="1" t="s">
        <v>176</v>
      </c>
      <c r="B138" s="1" t="s">
        <v>286</v>
      </c>
      <c r="C138" s="4" t="s">
        <v>287</v>
      </c>
      <c r="D138" s="25" t="str">
        <f>HYPERLINK("https://www.rando-pedestre-chabeuil.fr/rando-plus/fleurs-jaunes/","jaune à orange")</f>
        <v>jaune à orange</v>
      </c>
    </row>
    <row r="139" spans="1:4">
      <c r="A139" s="1" t="s">
        <v>176</v>
      </c>
      <c r="B139" s="1" t="s">
        <v>325</v>
      </c>
      <c r="C139" s="4" t="s">
        <v>326</v>
      </c>
      <c r="D139" s="25" t="str">
        <f>HYPERLINK("https://www.rando-pedestre-chabeuil.fr/rando-plus/fleurs-bleues/","bleue à violette")</f>
        <v>bleue à violette</v>
      </c>
    </row>
    <row r="140" spans="1:4">
      <c r="A140" s="1" t="s">
        <v>75</v>
      </c>
      <c r="B140" s="1" t="s">
        <v>57</v>
      </c>
      <c r="C140" s="4" t="s">
        <v>58</v>
      </c>
      <c r="D140" s="25" t="str">
        <f>HYPERLINK("https://www.rando-pedestre-chabeuil.fr/rando-plus/fleurs-blanches/","blanc à crème")</f>
        <v>blanc à crème</v>
      </c>
    </row>
    <row r="141" spans="1:4">
      <c r="A141" s="1" t="s">
        <v>153</v>
      </c>
      <c r="B141" s="1" t="s">
        <v>315</v>
      </c>
      <c r="C141" s="4" t="s">
        <v>314</v>
      </c>
      <c r="D141" s="25" t="str">
        <f>HYPERLINK("https://www.rando-pedestre-chabeuil.fr/rando-plus/fleurs-jaunes/","jaune à orange")</f>
        <v>jaune à orange</v>
      </c>
    </row>
    <row r="142" spans="1:4">
      <c r="A142" s="1" t="s">
        <v>153</v>
      </c>
      <c r="B142" s="1" t="s">
        <v>516</v>
      </c>
      <c r="C142" s="4" t="s">
        <v>517</v>
      </c>
      <c r="D142" s="25" t="str">
        <f>HYPERLINK("https://www.rando-pedestre-chabeuil.fr/rando-plus/fleurs-jaunes/","jaune à orange")</f>
        <v>jaune à orange</v>
      </c>
    </row>
    <row r="143" spans="1:4">
      <c r="A143" s="1" t="s">
        <v>153</v>
      </c>
      <c r="B143" s="1" t="s">
        <v>499</v>
      </c>
      <c r="C143" s="4" t="s">
        <v>275</v>
      </c>
      <c r="D143" s="25" t="str">
        <f>HYPERLINK("https://www.rando-pedestre-chabeuil.fr/rando-plus/fleurs-jaunes/","jaune à orange")</f>
        <v>jaune à orange</v>
      </c>
    </row>
    <row r="144" spans="1:4" ht="28.8">
      <c r="A144" s="20" t="s">
        <v>36</v>
      </c>
      <c r="B144" s="14" t="s">
        <v>355</v>
      </c>
      <c r="C144" s="15" t="s">
        <v>356</v>
      </c>
      <c r="D144" s="25" t="str">
        <f>HYPERLINK("https://www.rando-pedestre-chabeuil.fr/rando-plus/fleurs-bleues/","bleue à violette")</f>
        <v>bleue à violette</v>
      </c>
    </row>
    <row r="145" spans="1:4">
      <c r="A145" s="1" t="s">
        <v>9</v>
      </c>
      <c r="B145" s="8" t="s">
        <v>25</v>
      </c>
      <c r="C145" s="4" t="s">
        <v>26</v>
      </c>
      <c r="D145" s="25" t="str">
        <f>HYPERLINK("https://www.rando-pedestre-chabeuil.fr/rando-plus/fleurs-blanches/","blanc à crème")</f>
        <v>blanc à crème</v>
      </c>
    </row>
    <row r="146" spans="1:4">
      <c r="A146" s="1" t="s">
        <v>128</v>
      </c>
      <c r="B146" s="1" t="s">
        <v>131</v>
      </c>
      <c r="C146" s="4" t="s">
        <v>132</v>
      </c>
      <c r="D146" s="25" t="str">
        <f>HYPERLINK("https://www.rando-pedestre-chabeuil.fr/rando-plus/fleurs-rouges/","rose à rouge")</f>
        <v>rose à rouge</v>
      </c>
    </row>
    <row r="147" spans="1:4">
      <c r="A147" s="1" t="s">
        <v>37</v>
      </c>
      <c r="B147" s="1" t="s">
        <v>504</v>
      </c>
      <c r="C147" s="4" t="s">
        <v>505</v>
      </c>
      <c r="D147" s="25" t="str">
        <f>HYPERLINK("https://www.rando-pedestre-chabeuil.fr/rando-plus/fleurs-bleues-page-2/","bleue à violette")</f>
        <v>bleue à violette</v>
      </c>
    </row>
    <row r="148" spans="1:4">
      <c r="A148" s="1" t="s">
        <v>339</v>
      </c>
      <c r="B148" s="1" t="s">
        <v>378</v>
      </c>
      <c r="C148" s="4" t="s">
        <v>378</v>
      </c>
      <c r="D148" s="25" t="str">
        <f>HYPERLINK("https://www.rando-pedestre-chabeuil.fr/rando-plus/fleurs-bleues/","bleue à violette")</f>
        <v>bleue à violette</v>
      </c>
    </row>
    <row r="149" spans="1:4">
      <c r="A149" s="1" t="s">
        <v>56</v>
      </c>
      <c r="B149" s="1" t="s">
        <v>76</v>
      </c>
      <c r="C149" s="4" t="s">
        <v>79</v>
      </c>
      <c r="D149" s="25" t="str">
        <f>HYPERLINK("https://www.rando-pedestre-chabeuil.fr/rando-plus/fleurs-blanches/","blanc à crème")</f>
        <v>blanc à crème</v>
      </c>
    </row>
    <row r="150" spans="1:4">
      <c r="A150" s="1" t="s">
        <v>47</v>
      </c>
      <c r="B150" s="1" t="s">
        <v>183</v>
      </c>
      <c r="C150" s="4" t="s">
        <v>184</v>
      </c>
      <c r="D150" s="25" t="str">
        <f>HYPERLINK("https://www.rando-pedestre-chabeuil.fr/rando-plus/fleurs-rouges/","rose à rouge")</f>
        <v>rose à rouge</v>
      </c>
    </row>
    <row r="151" spans="1:4">
      <c r="A151" s="1" t="s">
        <v>47</v>
      </c>
      <c r="B151" s="1" t="s">
        <v>133</v>
      </c>
      <c r="C151" s="4" t="s">
        <v>134</v>
      </c>
      <c r="D151" s="25" t="str">
        <f>HYPERLINK("https://www.rando-pedestre-chabeuil.fr/rando-plus/fleurs-rouges/","rose à rouge")</f>
        <v>rose à rouge</v>
      </c>
    </row>
    <row r="152" spans="1:4">
      <c r="A152" s="8" t="s">
        <v>47</v>
      </c>
      <c r="B152" s="1" t="s">
        <v>67</v>
      </c>
      <c r="C152" s="4" t="s">
        <v>68</v>
      </c>
      <c r="D152" s="25" t="str">
        <f>HYPERLINK("https://www.rando-pedestre-chabeuil.fr/rando-plus/fleurs-blanches/","blanc à crème")</f>
        <v>blanc à crème</v>
      </c>
    </row>
    <row r="153" spans="1:4">
      <c r="A153" s="1" t="s">
        <v>47</v>
      </c>
      <c r="B153" s="1" t="s">
        <v>208</v>
      </c>
      <c r="C153" s="4" t="s">
        <v>209</v>
      </c>
      <c r="D153" s="25" t="str">
        <f>HYPERLINK("https://www.rando-pedestre-chabeuil.fr/rando-plus/fleurs-rouges/","rose à rouge")</f>
        <v>rose à rouge</v>
      </c>
    </row>
    <row r="154" spans="1:4">
      <c r="A154" s="8" t="s">
        <v>451</v>
      </c>
      <c r="B154" s="1" t="s">
        <v>437</v>
      </c>
      <c r="C154" s="9" t="s">
        <v>462</v>
      </c>
      <c r="D154" s="25" t="str">
        <f t="shared" ref="D154:D160" si="1">HYPERLINK("https://www.rando-pedestre-chabeuil.fr/rando-plus/flore-orchis/","orchidées")</f>
        <v>orchidées</v>
      </c>
    </row>
    <row r="155" spans="1:4">
      <c r="A155" s="8" t="s">
        <v>451</v>
      </c>
      <c r="B155" s="1" t="s">
        <v>464</v>
      </c>
      <c r="C155" s="4" t="s">
        <v>463</v>
      </c>
      <c r="D155" s="25" t="str">
        <f t="shared" si="1"/>
        <v>orchidées</v>
      </c>
    </row>
    <row r="156" spans="1:4">
      <c r="A156" s="8" t="s">
        <v>451</v>
      </c>
      <c r="B156" s="1" t="s">
        <v>438</v>
      </c>
      <c r="C156" s="4" t="s">
        <v>466</v>
      </c>
      <c r="D156" s="25" t="str">
        <f t="shared" si="1"/>
        <v>orchidées</v>
      </c>
    </row>
    <row r="157" spans="1:4">
      <c r="A157" s="8" t="s">
        <v>451</v>
      </c>
      <c r="B157" s="1" t="s">
        <v>562</v>
      </c>
      <c r="C157" s="4" t="s">
        <v>564</v>
      </c>
      <c r="D157" s="25" t="str">
        <f t="shared" si="1"/>
        <v>orchidées</v>
      </c>
    </row>
    <row r="158" spans="1:4">
      <c r="A158" s="8" t="s">
        <v>451</v>
      </c>
      <c r="B158" s="1" t="s">
        <v>468</v>
      </c>
      <c r="C158" s="4" t="s">
        <v>469</v>
      </c>
      <c r="D158" s="25" t="str">
        <f t="shared" si="1"/>
        <v>orchidées</v>
      </c>
    </row>
    <row r="159" spans="1:4">
      <c r="A159" s="8" t="s">
        <v>451</v>
      </c>
      <c r="B159" s="1" t="s">
        <v>561</v>
      </c>
      <c r="C159" s="4" t="s">
        <v>467</v>
      </c>
      <c r="D159" s="25" t="str">
        <f t="shared" si="1"/>
        <v>orchidées</v>
      </c>
    </row>
    <row r="160" spans="1:4">
      <c r="A160" s="8" t="s">
        <v>451</v>
      </c>
      <c r="B160" s="1" t="s">
        <v>439</v>
      </c>
      <c r="C160" s="4" t="s">
        <v>470</v>
      </c>
      <c r="D160" s="25" t="str">
        <f t="shared" si="1"/>
        <v>orchidées</v>
      </c>
    </row>
    <row r="161" spans="1:4">
      <c r="A161" s="1" t="s">
        <v>339</v>
      </c>
      <c r="B161" s="1" t="s">
        <v>494</v>
      </c>
      <c r="C161" s="4" t="s">
        <v>508</v>
      </c>
      <c r="D161" s="25" t="str">
        <f>HYPERLINK("https://www.rando-pedestre-chabeuil.fr/rando-plus/fleurs-blanches/","blanc à crème")</f>
        <v>blanc à crème</v>
      </c>
    </row>
    <row r="162" spans="1:4">
      <c r="A162" s="1" t="s">
        <v>339</v>
      </c>
      <c r="B162" s="1" t="s">
        <v>552</v>
      </c>
      <c r="C162" s="4" t="s">
        <v>553</v>
      </c>
      <c r="D162" s="25" t="str">
        <f>HYPERLINK("https://www.rando-pedestre-chabeuil.fr/rando-plus/fleurs-jaunes/","jaune à orange")</f>
        <v>jaune à orange</v>
      </c>
    </row>
    <row r="163" spans="1:4">
      <c r="A163" s="8" t="s">
        <v>451</v>
      </c>
      <c r="B163" s="1" t="s">
        <v>465</v>
      </c>
      <c r="C163" s="4" t="s">
        <v>480</v>
      </c>
      <c r="D163" s="25" t="str">
        <f t="shared" ref="D163:D179" si="2">HYPERLINK("https://www.rando-pedestre-chabeuil.fr/rando-plus/flore-orchis/","orchidées")</f>
        <v>orchidées</v>
      </c>
    </row>
    <row r="164" spans="1:4">
      <c r="A164" s="8" t="s">
        <v>451</v>
      </c>
      <c r="B164" s="1" t="s">
        <v>559</v>
      </c>
      <c r="C164" s="4" t="s">
        <v>560</v>
      </c>
      <c r="D164" s="25" t="str">
        <f t="shared" si="2"/>
        <v>orchidées</v>
      </c>
    </row>
    <row r="165" spans="1:4">
      <c r="A165" s="8" t="s">
        <v>451</v>
      </c>
      <c r="B165" s="1" t="s">
        <v>440</v>
      </c>
      <c r="C165" s="4" t="s">
        <v>471</v>
      </c>
      <c r="D165" s="25" t="str">
        <f t="shared" si="2"/>
        <v>orchidées</v>
      </c>
    </row>
    <row r="166" spans="1:4">
      <c r="A166" s="8" t="s">
        <v>451</v>
      </c>
      <c r="B166" s="1" t="s">
        <v>441</v>
      </c>
      <c r="C166" s="4" t="s">
        <v>472</v>
      </c>
      <c r="D166" s="25" t="str">
        <f t="shared" si="2"/>
        <v>orchidées</v>
      </c>
    </row>
    <row r="167" spans="1:4">
      <c r="A167" s="8" t="s">
        <v>451</v>
      </c>
      <c r="B167" s="1" t="s">
        <v>442</v>
      </c>
      <c r="C167" s="4" t="s">
        <v>484</v>
      </c>
      <c r="D167" s="25" t="str">
        <f t="shared" si="2"/>
        <v>orchidées</v>
      </c>
    </row>
    <row r="168" spans="1:4">
      <c r="A168" s="8" t="s">
        <v>451</v>
      </c>
      <c r="B168" s="1" t="s">
        <v>443</v>
      </c>
      <c r="C168" s="4" t="s">
        <v>485</v>
      </c>
      <c r="D168" s="25" t="str">
        <f t="shared" si="2"/>
        <v>orchidées</v>
      </c>
    </row>
    <row r="169" spans="1:4">
      <c r="A169" s="8" t="s">
        <v>451</v>
      </c>
      <c r="B169" s="1" t="s">
        <v>486</v>
      </c>
      <c r="C169" s="4" t="s">
        <v>501</v>
      </c>
      <c r="D169" s="25" t="str">
        <f t="shared" si="2"/>
        <v>orchidées</v>
      </c>
    </row>
    <row r="170" spans="1:4">
      <c r="A170" s="8" t="s">
        <v>451</v>
      </c>
      <c r="B170" s="1" t="s">
        <v>453</v>
      </c>
      <c r="C170" s="4" t="s">
        <v>476</v>
      </c>
      <c r="D170" s="25" t="str">
        <f t="shared" si="2"/>
        <v>orchidées</v>
      </c>
    </row>
    <row r="171" spans="1:4">
      <c r="A171" s="8" t="s">
        <v>451</v>
      </c>
      <c r="B171" s="1" t="s">
        <v>454</v>
      </c>
      <c r="C171" s="4" t="s">
        <v>477</v>
      </c>
      <c r="D171" s="25" t="str">
        <f t="shared" si="2"/>
        <v>orchidées</v>
      </c>
    </row>
    <row r="172" spans="1:4">
      <c r="A172" s="8" t="s">
        <v>451</v>
      </c>
      <c r="B172" s="1" t="s">
        <v>488</v>
      </c>
      <c r="C172" s="4" t="s">
        <v>489</v>
      </c>
      <c r="D172" s="25" t="str">
        <f t="shared" si="2"/>
        <v>orchidées</v>
      </c>
    </row>
    <row r="173" spans="1:4">
      <c r="A173" s="8" t="s">
        <v>451</v>
      </c>
      <c r="B173" s="1" t="s">
        <v>444</v>
      </c>
      <c r="C173" s="4" t="s">
        <v>482</v>
      </c>
      <c r="D173" s="25" t="str">
        <f t="shared" si="2"/>
        <v>orchidées</v>
      </c>
    </row>
    <row r="174" spans="1:4">
      <c r="A174" s="8" t="s">
        <v>451</v>
      </c>
      <c r="B174" s="1" t="s">
        <v>445</v>
      </c>
      <c r="C174" s="4" t="s">
        <v>478</v>
      </c>
      <c r="D174" s="25" t="str">
        <f t="shared" si="2"/>
        <v>orchidées</v>
      </c>
    </row>
    <row r="175" spans="1:4">
      <c r="A175" s="8" t="s">
        <v>451</v>
      </c>
      <c r="B175" s="1" t="s">
        <v>446</v>
      </c>
      <c r="C175" s="4" t="s">
        <v>483</v>
      </c>
      <c r="D175" s="25" t="str">
        <f t="shared" si="2"/>
        <v>orchidées</v>
      </c>
    </row>
    <row r="176" spans="1:4">
      <c r="A176" s="8" t="s">
        <v>451</v>
      </c>
      <c r="B176" s="1" t="s">
        <v>473</v>
      </c>
      <c r="C176" s="4" t="s">
        <v>474</v>
      </c>
      <c r="D176" s="25" t="str">
        <f t="shared" si="2"/>
        <v>orchidées</v>
      </c>
    </row>
    <row r="177" spans="1:4">
      <c r="A177" s="8" t="s">
        <v>451</v>
      </c>
      <c r="B177" s="1" t="s">
        <v>447</v>
      </c>
      <c r="C177" s="4" t="s">
        <v>475</v>
      </c>
      <c r="D177" s="25" t="str">
        <f t="shared" si="2"/>
        <v>orchidées</v>
      </c>
    </row>
    <row r="178" spans="1:4">
      <c r="A178" s="8" t="s">
        <v>451</v>
      </c>
      <c r="B178" s="1" t="s">
        <v>448</v>
      </c>
      <c r="C178" s="4" t="s">
        <v>481</v>
      </c>
      <c r="D178" s="25" t="str">
        <f t="shared" si="2"/>
        <v>orchidées</v>
      </c>
    </row>
    <row r="179" spans="1:4">
      <c r="A179" s="8" t="s">
        <v>451</v>
      </c>
      <c r="B179" s="1" t="s">
        <v>449</v>
      </c>
      <c r="C179" s="4" t="s">
        <v>487</v>
      </c>
      <c r="D179" s="25" t="str">
        <f t="shared" si="2"/>
        <v>orchidées</v>
      </c>
    </row>
    <row r="180" spans="1:4">
      <c r="A180" s="1" t="s">
        <v>37</v>
      </c>
      <c r="B180" s="1" t="s">
        <v>52</v>
      </c>
      <c r="C180" s="4" t="s">
        <v>61</v>
      </c>
      <c r="D180" s="25" t="str">
        <f>HYPERLINK("https://www.rando-pedestre-chabeuil.fr/rando-plus/fleurs-blanches/","blanc à crème")</f>
        <v>blanc à crème</v>
      </c>
    </row>
    <row r="181" spans="1:4">
      <c r="A181" s="1" t="s">
        <v>115</v>
      </c>
      <c r="B181" s="1" t="s">
        <v>520</v>
      </c>
      <c r="C181" s="4" t="s">
        <v>521</v>
      </c>
      <c r="D181" s="25" t="str">
        <f>HYPERLINK("https://www.rando-pedestre-chabeuil.fr/rando-plus/fleurs-rouges/","rose à rouge")</f>
        <v>rose à rouge</v>
      </c>
    </row>
    <row r="182" spans="1:4">
      <c r="A182" s="1" t="s">
        <v>115</v>
      </c>
      <c r="B182" s="1" t="s">
        <v>113</v>
      </c>
      <c r="C182" s="4" t="s">
        <v>114</v>
      </c>
      <c r="D182" s="25" t="str">
        <f>HYPERLINK("https://www.rando-pedestre-chabeuil.fr/rando-plus/fleurs-rouges/","rose à rouge")</f>
        <v>rose à rouge</v>
      </c>
    </row>
    <row r="183" spans="1:4">
      <c r="A183" s="1" t="s">
        <v>148</v>
      </c>
      <c r="B183" s="1" t="s">
        <v>308</v>
      </c>
      <c r="C183" s="4" t="s">
        <v>309</v>
      </c>
      <c r="D183" s="25" t="str">
        <f>HYPERLINK("https://www.rando-pedestre-chabeuil.fr/rando-plus/fleurs-jaunes/","jaune à orange")</f>
        <v>jaune à orange</v>
      </c>
    </row>
    <row r="184" spans="1:4">
      <c r="A184" s="1" t="s">
        <v>168</v>
      </c>
      <c r="B184" s="1" t="s">
        <v>232</v>
      </c>
      <c r="C184" s="4" t="s">
        <v>233</v>
      </c>
      <c r="D184" s="25" t="str">
        <f>HYPERLINK("https://www.rando-pedestre-chabeuil.fr/rando-plus/fleurs-vertes/","vert à marron")</f>
        <v>vert à marron</v>
      </c>
    </row>
    <row r="185" spans="1:4">
      <c r="A185" s="1" t="s">
        <v>9</v>
      </c>
      <c r="B185" s="1" t="s">
        <v>547</v>
      </c>
      <c r="C185" s="4" t="s">
        <v>548</v>
      </c>
      <c r="D185" s="25" t="str">
        <f>HYPERLINK("https://www.rando-pedestre-chabeuil.fr/rando-plus/fleurs-blanches/","blanc à crème")</f>
        <v>blanc à crème</v>
      </c>
    </row>
    <row r="186" spans="1:4">
      <c r="A186" s="1" t="s">
        <v>36</v>
      </c>
      <c r="B186" s="1" t="s">
        <v>509</v>
      </c>
      <c r="C186" s="4" t="s">
        <v>510</v>
      </c>
      <c r="D186" s="25" t="str">
        <f>HYPERLINK("https://www.rando-pedestre-chabeuil.fr/rando-plus/fleurs-jaunes/","jaune à orange")</f>
        <v>jaune à orange</v>
      </c>
    </row>
    <row r="187" spans="1:4">
      <c r="A187" s="1" t="s">
        <v>115</v>
      </c>
      <c r="B187" s="1" t="s">
        <v>204</v>
      </c>
      <c r="C187" s="4" t="s">
        <v>205</v>
      </c>
      <c r="D187" s="25" t="str">
        <f>HYPERLINK("https://www.rando-pedestre-chabeuil.fr/rando-plus/fleurs-rouges/","rose à rouge")</f>
        <v>rose à rouge</v>
      </c>
    </row>
    <row r="188" spans="1:4">
      <c r="A188" s="1" t="s">
        <v>324</v>
      </c>
      <c r="B188" s="1" t="s">
        <v>389</v>
      </c>
      <c r="C188" s="4" t="s">
        <v>390</v>
      </c>
      <c r="D188" s="25" t="str">
        <f>HYPERLINK("https://www.rando-pedestre-chabeuil.fr/rando-plus/fleurs-bleues/","bleue à violette")</f>
        <v>bleue à violette</v>
      </c>
    </row>
    <row r="189" spans="1:4">
      <c r="A189" s="1" t="s">
        <v>324</v>
      </c>
      <c r="B189" s="1" t="s">
        <v>322</v>
      </c>
      <c r="C189" s="4" t="s">
        <v>323</v>
      </c>
      <c r="D189" s="25" t="str">
        <f>HYPERLINK("https://www.rando-pedestre-chabeuil.fr/rando-plus/fleurs-jaunes/","jaune à orange")</f>
        <v>jaune à orange</v>
      </c>
    </row>
    <row r="190" spans="1:4">
      <c r="A190" s="1" t="s">
        <v>9</v>
      </c>
      <c r="B190" s="1" t="s">
        <v>569</v>
      </c>
      <c r="C190" s="4" t="s">
        <v>570</v>
      </c>
      <c r="D190" s="25" t="str">
        <f>HYPERLINK("https://www.rando-pedestre-chabeuil.fr/rando-plus/fleurs-rouges/","rose à rouge")</f>
        <v>rose à rouge</v>
      </c>
    </row>
    <row r="191" spans="1:4">
      <c r="A191" s="1" t="s">
        <v>348</v>
      </c>
      <c r="B191" s="1" t="s">
        <v>346</v>
      </c>
      <c r="C191" s="4" t="s">
        <v>347</v>
      </c>
      <c r="D191" s="25" t="str">
        <f>HYPERLINK("https://www.rando-pedestre-chabeuil.fr/rando-plus/fleurs-bleues/","bleue à violette")</f>
        <v>bleue à violette</v>
      </c>
    </row>
    <row r="192" spans="1:4">
      <c r="A192" s="8" t="s">
        <v>74</v>
      </c>
      <c r="B192" s="1" t="s">
        <v>64</v>
      </c>
      <c r="C192" s="4" t="s">
        <v>65</v>
      </c>
      <c r="D192" s="25" t="str">
        <f>HYPERLINK("https://www.rando-pedestre-chabeuil.fr/rando-plus/fleurs-blanches/","blanc à crème")</f>
        <v>blanc à crème</v>
      </c>
    </row>
    <row r="193" spans="1:4">
      <c r="A193" s="1" t="s">
        <v>9</v>
      </c>
      <c r="B193" s="1" t="s">
        <v>571</v>
      </c>
      <c r="C193" s="4" t="s">
        <v>572</v>
      </c>
      <c r="D193" s="25" t="str">
        <f>HYPERLINK("https://www.rando-pedestre-chabeuil.fr/rando-plus/fleurs-jaunes/","jaune à orange")</f>
        <v>jaune à orange</v>
      </c>
    </row>
    <row r="194" spans="1:4">
      <c r="A194" s="1" t="s">
        <v>215</v>
      </c>
      <c r="B194" s="1" t="s">
        <v>213</v>
      </c>
      <c r="C194" s="4" t="s">
        <v>214</v>
      </c>
      <c r="D194" s="25" t="str">
        <f>HYPERLINK("https://www.rando-pedestre-chabeuil.fr/rando-plus/fleurs-rouges/","rose à rouge")</f>
        <v>rose à rouge</v>
      </c>
    </row>
    <row r="195" spans="1:4">
      <c r="A195" s="1" t="s">
        <v>176</v>
      </c>
      <c r="B195" s="1" t="s">
        <v>526</v>
      </c>
      <c r="C195" s="4" t="s">
        <v>527</v>
      </c>
      <c r="D195" s="25" t="str">
        <f>HYPERLINK("https://www.rando-pedestre-chabeuil.fr/rando-plus/fleurs-rouges/","rose à rouge")</f>
        <v>rose à rouge</v>
      </c>
    </row>
    <row r="196" spans="1:4">
      <c r="A196" s="8" t="s">
        <v>451</v>
      </c>
      <c r="B196" s="1" t="s">
        <v>452</v>
      </c>
      <c r="C196" s="4" t="s">
        <v>479</v>
      </c>
      <c r="D196" s="25" t="str">
        <f>HYPERLINK("https://www.rando-pedestre-chabeuil.fr/rando-plus/flore-orchis/","orchidées")</f>
        <v>orchidées</v>
      </c>
    </row>
    <row r="197" spans="1:4">
      <c r="A197" s="1" t="s">
        <v>377</v>
      </c>
      <c r="B197" s="1" t="s">
        <v>385</v>
      </c>
      <c r="C197" s="4" t="s">
        <v>386</v>
      </c>
      <c r="D197" s="25" t="str">
        <f>HYPERLINK("https://www.rando-pedestre-chabeuil.fr/rando-plus/fleurs-bleues/","bleue à violette")</f>
        <v>bleue à violette</v>
      </c>
    </row>
    <row r="198" spans="1:4">
      <c r="A198" s="1" t="s">
        <v>377</v>
      </c>
      <c r="B198" s="1" t="s">
        <v>375</v>
      </c>
      <c r="C198" s="4" t="s">
        <v>376</v>
      </c>
      <c r="D198" s="25" t="str">
        <f>HYPERLINK("https://www.rando-pedestre-chabeuil.fr/rando-plus/fleurs-bleues/","bleue à violette")</f>
        <v>bleue à violette</v>
      </c>
    </row>
    <row r="199" spans="1:4">
      <c r="A199" s="1" t="s">
        <v>38</v>
      </c>
      <c r="B199" s="1" t="s">
        <v>573</v>
      </c>
      <c r="C199" s="4" t="s">
        <v>574</v>
      </c>
      <c r="D199" s="25" t="str">
        <f>HYPERLINK("https://www.rando-pedestre-chabeuil.fr/rando-plus/fleurs-jaunes/","jaune à orange")</f>
        <v>jaune à orange</v>
      </c>
    </row>
    <row r="200" spans="1:4">
      <c r="A200" s="1" t="s">
        <v>35</v>
      </c>
      <c r="B200" s="1" t="s">
        <v>278</v>
      </c>
      <c r="C200" s="4" t="s">
        <v>279</v>
      </c>
      <c r="D200" s="25" t="str">
        <f>HYPERLINK("https://www.rando-pedestre-chabeuil.fr/rando-plus/fleurs-jaunes/","jaune à orange")</f>
        <v>jaune à orange</v>
      </c>
    </row>
    <row r="201" spans="1:4">
      <c r="A201" s="1" t="s">
        <v>91</v>
      </c>
      <c r="B201" s="1" t="s">
        <v>328</v>
      </c>
      <c r="C201" s="4" t="s">
        <v>329</v>
      </c>
      <c r="D201" s="25" t="str">
        <f>HYPERLINK("https://www.rando-pedestre-chabeuil.fr/rando-plus/fleurs-bleues/","bleue à violette")</f>
        <v>bleue à violette</v>
      </c>
    </row>
    <row r="202" spans="1:4">
      <c r="A202" s="1" t="s">
        <v>91</v>
      </c>
      <c r="B202" s="1" t="s">
        <v>300</v>
      </c>
      <c r="C202" s="4" t="s">
        <v>301</v>
      </c>
      <c r="D202" s="25" t="str">
        <f>HYPERLINK("https://www.rando-pedestre-chabeuil.fr/rando-plus/fleurs-jaunes/","jaune à orange")</f>
        <v>jaune à orange</v>
      </c>
    </row>
    <row r="203" spans="1:4">
      <c r="A203" s="1" t="s">
        <v>91</v>
      </c>
      <c r="B203" s="1" t="s">
        <v>273</v>
      </c>
      <c r="C203" s="4" t="s">
        <v>274</v>
      </c>
      <c r="D203" s="25" t="str">
        <f>HYPERLINK("https://www.rando-pedestre-chabeuil.fr/rando-plus/fleurs-jaunes/","jaune à orange")</f>
        <v>jaune à orange</v>
      </c>
    </row>
    <row r="204" spans="1:4">
      <c r="A204" s="1" t="s">
        <v>91</v>
      </c>
      <c r="B204" s="1" t="s">
        <v>189</v>
      </c>
      <c r="C204" s="4" t="s">
        <v>190</v>
      </c>
      <c r="D204" s="25" t="str">
        <f>HYPERLINK("https://www.rando-pedestre-chabeuil.fr/rando-plus/fleurs-rouges/","rose à rouge")</f>
        <v>rose à rouge</v>
      </c>
    </row>
    <row r="205" spans="1:4">
      <c r="A205" s="1" t="s">
        <v>153</v>
      </c>
      <c r="B205" s="1" t="s">
        <v>371</v>
      </c>
      <c r="C205" s="4" t="s">
        <v>372</v>
      </c>
      <c r="D205" s="25" t="str">
        <f>HYPERLINK("https://www.rando-pedestre-chabeuil.fr/rando-plus/fleurs-bleues/","bleue à violette")</f>
        <v>bleue à violette</v>
      </c>
    </row>
    <row r="206" spans="1:4">
      <c r="A206" s="1" t="s">
        <v>339</v>
      </c>
      <c r="B206" s="1" t="s">
        <v>398</v>
      </c>
      <c r="C206" s="4" t="s">
        <v>399</v>
      </c>
      <c r="D206" s="25" t="str">
        <f>HYPERLINK("https://www.rando-pedestre-chabeuil.fr/rando-plus/fleurs-bleues/","bleue à violette")</f>
        <v>bleue à violette</v>
      </c>
    </row>
    <row r="207" spans="1:4">
      <c r="A207" s="1" t="s">
        <v>38</v>
      </c>
      <c r="B207" s="1" t="s">
        <v>62</v>
      </c>
      <c r="C207" s="4" t="s">
        <v>63</v>
      </c>
      <c r="D207" s="25" t="str">
        <f>HYPERLINK("https://www.rando-pedestre-chabeuil.fr/rando-plus/fleurs-blanches/","blanc à crème")</f>
        <v>blanc à crème</v>
      </c>
    </row>
    <row r="208" spans="1:4">
      <c r="A208" s="1" t="s">
        <v>38</v>
      </c>
      <c r="B208" s="1" t="s">
        <v>130</v>
      </c>
      <c r="C208" s="4" t="s">
        <v>210</v>
      </c>
      <c r="D208" s="25" t="str">
        <f>HYPERLINK("https://www.rando-pedestre-chabeuil.fr/rando-plus/fleurs-rouges/","rose à rouge")</f>
        <v>rose à rouge</v>
      </c>
    </row>
    <row r="209" spans="1:4">
      <c r="A209" s="1" t="s">
        <v>38</v>
      </c>
      <c r="B209" s="1" t="s">
        <v>294</v>
      </c>
      <c r="C209" s="4" t="s">
        <v>297</v>
      </c>
      <c r="D209" s="25" t="str">
        <f>HYPERLINK("https://www.rando-pedestre-chabeuil.fr/rando-plus/fleurs-jaunes/","jaune à orange")</f>
        <v>jaune à orange</v>
      </c>
    </row>
    <row r="210" spans="1:4">
      <c r="A210" s="1" t="s">
        <v>89</v>
      </c>
      <c r="B210" s="1" t="s">
        <v>533</v>
      </c>
      <c r="C210" s="4" t="s">
        <v>403</v>
      </c>
      <c r="D210" s="25" t="str">
        <f>HYPERLINK("https://www.rando-pedestre-chabeuil.fr/rando-plus/fleurs-bleues/","bleue à violette")</f>
        <v>bleue à violette</v>
      </c>
    </row>
    <row r="211" spans="1:4">
      <c r="A211" s="1" t="s">
        <v>89</v>
      </c>
      <c r="B211" s="1" t="s">
        <v>391</v>
      </c>
      <c r="C211" s="4" t="s">
        <v>392</v>
      </c>
      <c r="D211" s="25" t="str">
        <f>HYPERLINK("https://www.rando-pedestre-chabeuil.fr/rando-plus/fleurs-bleues/","bleue à violette")</f>
        <v>bleue à violette</v>
      </c>
    </row>
    <row r="212" spans="1:4">
      <c r="A212" s="1" t="s">
        <v>89</v>
      </c>
      <c r="B212" s="1" t="s">
        <v>424</v>
      </c>
      <c r="C212" s="4" t="s">
        <v>425</v>
      </c>
      <c r="D212" s="25" t="str">
        <f>HYPERLINK("https://www.rando-pedestre-chabeuil.fr/rando-plus/fleurs-bleues/","bleue à violette")</f>
        <v>bleue à violette</v>
      </c>
    </row>
    <row r="213" spans="1:4">
      <c r="A213" s="1" t="s">
        <v>537</v>
      </c>
      <c r="B213" s="1" t="s">
        <v>531</v>
      </c>
      <c r="C213" s="4" t="s">
        <v>532</v>
      </c>
      <c r="D213" s="25" t="str">
        <f>HYPERLINK("https://www.rando-pedestre-chabeuil.fr/rando-plus/fleurs-jaunes/","jaune à orange")</f>
        <v>jaune à orange</v>
      </c>
    </row>
    <row r="214" spans="1:4">
      <c r="A214" s="1" t="s">
        <v>38</v>
      </c>
      <c r="B214" s="1" t="s">
        <v>536</v>
      </c>
      <c r="C214" s="4" t="s">
        <v>66</v>
      </c>
      <c r="D214" s="25" t="str">
        <f>HYPERLINK("https://www.rando-pedestre-chabeuil.fr/rando-plus/fleurs-blanches/","blanc à crème")</f>
        <v>blanc à crème</v>
      </c>
    </row>
    <row r="215" spans="1:4">
      <c r="A215" s="1" t="s">
        <v>32</v>
      </c>
      <c r="B215" s="1" t="s">
        <v>11</v>
      </c>
      <c r="C215" s="4" t="s">
        <v>12</v>
      </c>
      <c r="D215" s="25" t="str">
        <f>HYPERLINK("https://www.rando-pedestre-chabeuil.fr/rando-plus/fleurs-blanches/","blanc à crème")</f>
        <v>blanc à crème</v>
      </c>
    </row>
    <row r="216" spans="1:4">
      <c r="A216" s="1" t="s">
        <v>115</v>
      </c>
      <c r="B216" s="1" t="s">
        <v>522</v>
      </c>
      <c r="C216" s="4" t="s">
        <v>523</v>
      </c>
      <c r="D216" s="25" t="str">
        <f>HYPERLINK("https://www.rando-pedestre-chabeuil.fr/rando-plus/fleurs-jaunes/","jaune à orange")</f>
        <v>jaune à orange</v>
      </c>
    </row>
    <row r="217" spans="1:4">
      <c r="A217" s="1" t="s">
        <v>115</v>
      </c>
      <c r="B217" s="1" t="s">
        <v>551</v>
      </c>
      <c r="C217" s="4" t="s">
        <v>523</v>
      </c>
      <c r="D217" s="25" t="str">
        <f>HYPERLINK("https://www.rando-pedestre-chabeuil.fr/rando-plus/fleurs-jaunes/","jaune à orange")</f>
        <v>jaune à orange</v>
      </c>
    </row>
    <row r="218" spans="1:4">
      <c r="A218" s="1" t="s">
        <v>122</v>
      </c>
      <c r="B218" s="1" t="s">
        <v>186</v>
      </c>
      <c r="C218" s="4" t="s">
        <v>187</v>
      </c>
      <c r="D218" s="25" t="str">
        <f>HYPERLINK("https://www.rando-pedestre-chabeuil.fr/rando-plus/fleurs-rouges/","rose à rouge")</f>
        <v>rose à rouge</v>
      </c>
    </row>
    <row r="219" spans="1:4">
      <c r="A219" s="1" t="s">
        <v>35</v>
      </c>
      <c r="B219" s="1" t="s">
        <v>48</v>
      </c>
      <c r="C219" s="4" t="s">
        <v>49</v>
      </c>
      <c r="D219" s="25" t="str">
        <f>HYPERLINK("https://www.rando-pedestre-chabeuil.fr/rando-plus/fleurs-blanches/","blanc à crème")</f>
        <v>blanc à crème</v>
      </c>
    </row>
    <row r="220" spans="1:4">
      <c r="A220" s="1" t="s">
        <v>168</v>
      </c>
      <c r="B220" s="22" t="s">
        <v>230</v>
      </c>
      <c r="C220" s="15" t="s">
        <v>231</v>
      </c>
      <c r="D220" s="25" t="str">
        <f>HYPERLINK("https://www.rando-pedestre-chabeuil.fr/rando-plus/fleurs-vertes/","vert à marron")</f>
        <v>vert à marron</v>
      </c>
    </row>
    <row r="221" spans="1:4">
      <c r="A221" s="8" t="s">
        <v>451</v>
      </c>
      <c r="B221" s="1" t="s">
        <v>450</v>
      </c>
      <c r="C221" s="4" t="s">
        <v>461</v>
      </c>
      <c r="D221" s="25" t="str">
        <f>HYPERLINK("https://www.rando-pedestre-chabeuil.fr/rando-plus/flore-orchis/","orchidées")</f>
        <v>orchidées</v>
      </c>
    </row>
    <row r="222" spans="1:4">
      <c r="A222" s="1" t="s">
        <v>9</v>
      </c>
      <c r="B222" s="1" t="s">
        <v>291</v>
      </c>
      <c r="C222" s="4" t="s">
        <v>292</v>
      </c>
      <c r="D222" s="25" t="str">
        <f>HYPERLINK("https://www.rando-pedestre-chabeuil.fr/rando-plus/fleurs-jaunes/","jaune à orange")</f>
        <v>jaune à orange</v>
      </c>
    </row>
    <row r="223" spans="1:4">
      <c r="A223" s="1" t="s">
        <v>9</v>
      </c>
      <c r="B223" s="1" t="s">
        <v>158</v>
      </c>
      <c r="C223" s="4" t="s">
        <v>159</v>
      </c>
      <c r="D223" s="25" t="str">
        <f>HYPERLINK("https://www.rando-pedestre-chabeuil.fr/rando-plus/fleurs-rouges/","rose à rouge")</f>
        <v>rose à rouge</v>
      </c>
    </row>
    <row r="224" spans="1:4">
      <c r="A224" s="1" t="s">
        <v>47</v>
      </c>
      <c r="B224" s="1" t="s">
        <v>181</v>
      </c>
      <c r="C224" s="4" t="s">
        <v>182</v>
      </c>
      <c r="D224" s="25" t="str">
        <f>HYPERLINK("https://www.rando-pedestre-chabeuil.fr/rando-plus/fleurs-rouges/","rose à rouge")</f>
        <v>rose à rouge</v>
      </c>
    </row>
    <row r="225" spans="1:4">
      <c r="A225" s="1" t="s">
        <v>47</v>
      </c>
      <c r="B225" s="1" t="s">
        <v>140</v>
      </c>
      <c r="C225" s="4" t="s">
        <v>141</v>
      </c>
      <c r="D225" s="25" t="str">
        <f>HYPERLINK("https://www.rando-pedestre-chabeuil.fr/rando-plus/fleurs-rouges/","rose à rouge")</f>
        <v>rose à rouge</v>
      </c>
    </row>
    <row r="226" spans="1:4">
      <c r="A226" s="1" t="s">
        <v>128</v>
      </c>
      <c r="B226" s="1" t="s">
        <v>342</v>
      </c>
      <c r="C226" s="4" t="s">
        <v>343</v>
      </c>
      <c r="D226" s="25" t="str">
        <f>HYPERLINK("https://www.rando-pedestre-chabeuil.fr/rando-plus/fleurs-bleues/","bleue à violette")</f>
        <v>bleue à violette</v>
      </c>
    </row>
    <row r="227" spans="1:4">
      <c r="A227" s="1" t="s">
        <v>128</v>
      </c>
      <c r="B227" s="1" t="s">
        <v>393</v>
      </c>
      <c r="C227" s="4" t="s">
        <v>394</v>
      </c>
      <c r="D227" s="25" t="str">
        <f>HYPERLINK("https://www.rando-pedestre-chabeuil.fr/rando-plus/fleurs-bleues/","bleue à violette")</f>
        <v>bleue à violette</v>
      </c>
    </row>
    <row r="228" spans="1:4">
      <c r="A228" s="1" t="s">
        <v>30</v>
      </c>
      <c r="B228" s="1" t="s">
        <v>191</v>
      </c>
      <c r="C228" s="4" t="s">
        <v>194</v>
      </c>
      <c r="D228" s="25" t="str">
        <f>HYPERLINK("https://www.rando-pedestre-chabeuil.fr/rando-plus/fleurs-rouges/","rose à rouge")</f>
        <v>rose à rouge</v>
      </c>
    </row>
    <row r="229" spans="1:4">
      <c r="A229" s="1" t="s">
        <v>30</v>
      </c>
      <c r="B229" s="1" t="s">
        <v>6</v>
      </c>
      <c r="C229" s="4" t="s">
        <v>7</v>
      </c>
      <c r="D229" s="25" t="str">
        <f>HYPERLINK("https://www.rando-pedestre-chabeuil.fr/rando-plus/fleurs-blanches/","blanc à crème")</f>
        <v>blanc à crème</v>
      </c>
    </row>
    <row r="230" spans="1:4">
      <c r="A230" s="1" t="s">
        <v>30</v>
      </c>
      <c r="B230" s="1" t="s">
        <v>263</v>
      </c>
      <c r="C230" s="4" t="s">
        <v>264</v>
      </c>
      <c r="D230" s="25" t="str">
        <f>HYPERLINK("https://www.rando-pedestre-chabeuil.fr/rando-plus/fleurs-jaunes/","jaune à orange")</f>
        <v>jaune à orange</v>
      </c>
    </row>
    <row r="231" spans="1:4">
      <c r="A231" s="1" t="s">
        <v>30</v>
      </c>
      <c r="B231" s="1" t="s">
        <v>84</v>
      </c>
      <c r="C231" s="4" t="s">
        <v>85</v>
      </c>
      <c r="D231" s="25" t="str">
        <f>HYPERLINK("https://www.rando-pedestre-chabeuil.fr/rando-plus/fleurs-blanches/","blanc à crème")</f>
        <v>blanc à crème</v>
      </c>
    </row>
    <row r="232" spans="1:4">
      <c r="A232" s="1" t="s">
        <v>37</v>
      </c>
      <c r="B232" s="1" t="s">
        <v>27</v>
      </c>
      <c r="C232" s="4" t="s">
        <v>28</v>
      </c>
      <c r="D232" s="25" t="str">
        <f>HYPERLINK("https://www.rando-pedestre-chabeuil.fr/rando-plus/fleurs-blanches/","blanc à crème")</f>
        <v>blanc à crème</v>
      </c>
    </row>
    <row r="233" spans="1:4">
      <c r="A233" s="1" t="s">
        <v>220</v>
      </c>
      <c r="B233" s="1" t="s">
        <v>353</v>
      </c>
      <c r="C233" s="4" t="s">
        <v>354</v>
      </c>
      <c r="D233" s="25" t="str">
        <f>HYPERLINK("https://www.rando-pedestre-chabeuil.fr/rando-plus/fleurs-bleues/","bleue à violette")</f>
        <v>bleue à violette</v>
      </c>
    </row>
    <row r="234" spans="1:4">
      <c r="A234" s="1" t="s">
        <v>236</v>
      </c>
      <c r="B234" s="1" t="s">
        <v>234</v>
      </c>
      <c r="C234" s="4" t="s">
        <v>235</v>
      </c>
      <c r="D234" s="25" t="str">
        <f>HYPERLINK("https://www.rando-pedestre-chabeuil.fr/rando-plus/fleurs-vertes/","vert à marron")</f>
        <v>vert à marron</v>
      </c>
    </row>
    <row r="235" spans="1:4">
      <c r="A235" s="1" t="s">
        <v>9</v>
      </c>
      <c r="B235" s="1" t="s">
        <v>295</v>
      </c>
      <c r="C235" s="4" t="s">
        <v>296</v>
      </c>
      <c r="D235" s="25" t="str">
        <f>HYPERLINK("https://www.rando-pedestre-chabeuil.fr/rando-plus/fleurs-jaunes/","jaune à orange")</f>
        <v>jaune à orange</v>
      </c>
    </row>
    <row r="236" spans="1:4">
      <c r="A236" s="1" t="s">
        <v>9</v>
      </c>
      <c r="B236" s="1" t="s">
        <v>306</v>
      </c>
      <c r="C236" s="4" t="s">
        <v>307</v>
      </c>
      <c r="D236" s="25" t="str">
        <f>HYPERLINK("https://www.rando-pedestre-chabeuil.fr/rando-plus/fleurs-jaunes/","jaune à orange")</f>
        <v>jaune à orange</v>
      </c>
    </row>
    <row r="237" spans="1:4">
      <c r="A237" s="1" t="s">
        <v>47</v>
      </c>
      <c r="B237" s="8" t="s">
        <v>106</v>
      </c>
      <c r="C237" s="4" t="s">
        <v>107</v>
      </c>
      <c r="D237" s="25" t="str">
        <f>HYPERLINK("https://www.rando-pedestre-chabeuil.fr/rando-plus/fleurs-rouges/","rose à rouge")</f>
        <v>rose à rouge</v>
      </c>
    </row>
    <row r="238" spans="1:4">
      <c r="A238" s="1" t="s">
        <v>47</v>
      </c>
      <c r="B238" s="1" t="s">
        <v>46</v>
      </c>
      <c r="C238" s="4" t="s">
        <v>60</v>
      </c>
      <c r="D238" s="25" t="str">
        <f>HYPERLINK("https://www.rando-pedestre-chabeuil.fr/rando-plus/fleurs-blanches/","blanc à crème")</f>
        <v>blanc à crème</v>
      </c>
    </row>
    <row r="239" spans="1:4">
      <c r="A239" s="1" t="s">
        <v>47</v>
      </c>
      <c r="B239" s="1" t="s">
        <v>179</v>
      </c>
      <c r="C239" s="4" t="s">
        <v>180</v>
      </c>
      <c r="D239" s="25" t="str">
        <f>HYPERLINK("https://www.rando-pedestre-chabeuil.fr/rando-plus/fleurs-rouges/","rose à rouge")</f>
        <v>rose à rouge</v>
      </c>
    </row>
    <row r="240" spans="1:4">
      <c r="A240" s="1" t="s">
        <v>91</v>
      </c>
      <c r="B240" s="1" t="s">
        <v>395</v>
      </c>
      <c r="C240" s="4" t="s">
        <v>396</v>
      </c>
      <c r="D240" s="25" t="str">
        <f>HYPERLINK("https://www.rando-pedestre-chabeuil.fr/rando-plus/fleurs-bleues/","bleue à violette")</f>
        <v>bleue à violette</v>
      </c>
    </row>
    <row r="241" spans="1:4">
      <c r="A241" s="1" t="s">
        <v>101</v>
      </c>
      <c r="B241" s="1" t="s">
        <v>528</v>
      </c>
      <c r="C241" s="4" t="s">
        <v>529</v>
      </c>
      <c r="D241" s="25" t="str">
        <f>HYPERLINK("https://www.rando-pedestre-chabeuil.fr/rando-plus/fleurs-blanches/","blanc à crème")</f>
        <v>blanc à crème</v>
      </c>
    </row>
    <row r="242" spans="1:4">
      <c r="A242" s="1" t="s">
        <v>101</v>
      </c>
      <c r="B242" s="1" t="s">
        <v>100</v>
      </c>
      <c r="C242" s="4" t="s">
        <v>534</v>
      </c>
      <c r="D242" s="25" t="str">
        <f>HYPERLINK("https://www.rando-pedestre-chabeuil.fr/rando-plus/fleurs-blanches/","blanc à crème")</f>
        <v>blanc à crème</v>
      </c>
    </row>
    <row r="243" spans="1:4">
      <c r="A243" s="1" t="s">
        <v>36</v>
      </c>
      <c r="B243" s="1" t="s">
        <v>119</v>
      </c>
      <c r="C243" s="4" t="s">
        <v>120</v>
      </c>
      <c r="D243" s="25" t="str">
        <f>HYPERLINK("https://www.rando-pedestre-chabeuil.fr/rando-plus/fleurs-rouges/","rose à rouge")</f>
        <v>rose à rouge</v>
      </c>
    </row>
    <row r="244" spans="1:4">
      <c r="A244" s="1" t="s">
        <v>153</v>
      </c>
      <c r="B244" s="1" t="s">
        <v>515</v>
      </c>
      <c r="C244" s="4" t="s">
        <v>275</v>
      </c>
      <c r="D244" s="25" t="str">
        <f>HYPERLINK("https://www.rando-pedestre-chabeuil.fr/rando-plus/fleurs-jaunes/","jaune à orange")</f>
        <v>jaune à orange</v>
      </c>
    </row>
    <row r="245" spans="1:4">
      <c r="A245" s="1" t="s">
        <v>153</v>
      </c>
      <c r="B245" s="1" t="s">
        <v>200</v>
      </c>
      <c r="C245" s="4" t="s">
        <v>201</v>
      </c>
      <c r="D245" s="25" t="str">
        <f>HYPERLINK("https://www.rando-pedestre-chabeuil.fr/rando-plus/fleurs-rouges/","rose à rouge")</f>
        <v>rose à rouge</v>
      </c>
    </row>
    <row r="246" spans="1:4">
      <c r="A246" s="1" t="s">
        <v>153</v>
      </c>
      <c r="B246" s="1" t="s">
        <v>195</v>
      </c>
      <c r="C246" s="4" t="s">
        <v>196</v>
      </c>
      <c r="D246" s="25" t="str">
        <f>HYPERLINK("https://www.rando-pedestre-chabeuil.fr/rando-plus/fleurs-rouges/","rose à rouge")</f>
        <v>rose à rouge</v>
      </c>
    </row>
    <row r="247" spans="1:4">
      <c r="A247" s="1" t="s">
        <v>38</v>
      </c>
      <c r="B247" s="1" t="s">
        <v>312</v>
      </c>
      <c r="C247" s="4" t="s">
        <v>313</v>
      </c>
      <c r="D247" s="25" t="str">
        <f>HYPERLINK("https://www.rando-pedestre-chabeuil.fr/rando-plus/fleurs-jaunes/","jaune à orange")</f>
        <v>jaune à orange</v>
      </c>
    </row>
    <row r="248" spans="1:4">
      <c r="A248" s="1" t="s">
        <v>220</v>
      </c>
      <c r="B248" s="1" t="s">
        <v>320</v>
      </c>
      <c r="C248" s="4" t="s">
        <v>321</v>
      </c>
      <c r="D248" s="25" t="str">
        <f>HYPERLINK("https://www.rando-pedestre-chabeuil.fr/rando-plus/fleurs-jaunes/","jaune à orange")</f>
        <v>jaune à orange</v>
      </c>
    </row>
    <row r="249" spans="1:4">
      <c r="A249" s="1" t="s">
        <v>9</v>
      </c>
      <c r="B249" s="1" t="s">
        <v>304</v>
      </c>
      <c r="C249" s="4" t="s">
        <v>305</v>
      </c>
      <c r="D249" s="25" t="str">
        <f>HYPERLINK("https://www.rando-pedestre-chabeuil.fr/rando-plus/fleurs-jaunes/","jaune à orange")</f>
        <v>jaune à orange</v>
      </c>
    </row>
    <row r="250" spans="1:4">
      <c r="A250" s="1" t="s">
        <v>125</v>
      </c>
      <c r="B250" s="1" t="s">
        <v>123</v>
      </c>
      <c r="C250" s="4" t="s">
        <v>124</v>
      </c>
      <c r="D250" s="25" t="str">
        <f>HYPERLINK("https://www.rando-pedestre-chabeuil.fr/rando-plus/fleurs-rouges/","rose à rouge")</f>
        <v>rose à rouge</v>
      </c>
    </row>
    <row r="251" spans="1:4">
      <c r="A251" s="16" t="s">
        <v>36</v>
      </c>
      <c r="B251" s="1" t="s">
        <v>254</v>
      </c>
      <c r="C251" s="4" t="s">
        <v>255</v>
      </c>
      <c r="D251" s="25" t="str">
        <f>HYPERLINK("https://www.rando-pedestre-chabeuil.fr/rando-plus/fleurs-jaunes/","jaune à orange")</f>
        <v>jaune à orange</v>
      </c>
    </row>
    <row r="252" spans="1:4">
      <c r="A252" s="1" t="s">
        <v>247</v>
      </c>
      <c r="B252" s="1" t="s">
        <v>245</v>
      </c>
      <c r="C252" s="4" t="s">
        <v>246</v>
      </c>
      <c r="D252" s="25" t="str">
        <f>HYPERLINK("https://www.rando-pedestre-chabeuil.fr/rando-plus/fleurs-vertes/","vert à marron")</f>
        <v>vert à marron</v>
      </c>
    </row>
    <row r="253" spans="1:4">
      <c r="A253" s="1" t="s">
        <v>9</v>
      </c>
      <c r="B253" s="1" t="s">
        <v>149</v>
      </c>
      <c r="C253" s="4" t="s">
        <v>150</v>
      </c>
      <c r="D253" s="25" t="str">
        <f>HYPERLINK("https://www.rando-pedestre-chabeuil.fr/rando-plus/fleurs-rouges/","rose à rouge")</f>
        <v>rose à rouge</v>
      </c>
    </row>
    <row r="254" spans="1:4">
      <c r="A254" s="1" t="s">
        <v>176</v>
      </c>
      <c r="B254" s="1" t="s">
        <v>524</v>
      </c>
      <c r="C254" s="4" t="s">
        <v>525</v>
      </c>
      <c r="D254" s="25" t="str">
        <f>HYPERLINK("https://www.rando-pedestre-chabeuil.fr/rando-plus/fleurs-bleues-page-2/","bleue à violette")</f>
        <v>bleue à violette</v>
      </c>
    </row>
    <row r="255" spans="1:4">
      <c r="A255" s="1" t="s">
        <v>176</v>
      </c>
      <c r="B255" s="1" t="s">
        <v>340</v>
      </c>
      <c r="C255" s="4" t="s">
        <v>341</v>
      </c>
      <c r="D255" s="25" t="str">
        <f>HYPERLINK("https://www.rando-pedestre-chabeuil.fr/rando-plus/fleurs-bleues/","bleue à violette")</f>
        <v>bleue à violette</v>
      </c>
    </row>
    <row r="256" spans="1:4">
      <c r="A256" s="1" t="s">
        <v>176</v>
      </c>
      <c r="B256" s="1" t="s">
        <v>344</v>
      </c>
      <c r="C256" s="4" t="s">
        <v>345</v>
      </c>
      <c r="D256" s="25" t="str">
        <f>HYPERLINK("https://www.rando-pedestre-chabeuil.fr/rando-plus/fleurs-bleues/","bleue à violette")</f>
        <v>bleue à violette</v>
      </c>
    </row>
    <row r="257" spans="1:4">
      <c r="A257" s="1" t="s">
        <v>153</v>
      </c>
      <c r="B257" s="1" t="s">
        <v>185</v>
      </c>
      <c r="C257" s="4" t="s">
        <v>188</v>
      </c>
      <c r="D257" s="25" t="str">
        <f>HYPERLINK("https://www.rando-pedestre-chabeuil.fr/rando-plus/fleurs-rouges/","rose à rouge")</f>
        <v>rose à rouge</v>
      </c>
    </row>
    <row r="258" spans="1:4">
      <c r="A258" s="1" t="s">
        <v>153</v>
      </c>
      <c r="B258" s="1" t="s">
        <v>369</v>
      </c>
      <c r="C258" s="4" t="s">
        <v>370</v>
      </c>
      <c r="D258" s="25" t="str">
        <f>HYPERLINK("https://www.rando-pedestre-chabeuil.fr/rando-plus/fleurs-bleues/","bleue à violette")</f>
        <v>bleue à violette</v>
      </c>
    </row>
    <row r="259" spans="1:4">
      <c r="A259" s="1" t="s">
        <v>153</v>
      </c>
      <c r="B259" s="1" t="s">
        <v>367</v>
      </c>
      <c r="C259" s="4" t="s">
        <v>368</v>
      </c>
      <c r="D259" s="25" t="str">
        <f>HYPERLINK("https://www.rando-pedestre-chabeuil.fr/rando-plus/fleurs-bleues/","bleue à violette")</f>
        <v>bleue à violette</v>
      </c>
    </row>
    <row r="260" spans="1:4">
      <c r="A260" s="1" t="s">
        <v>153</v>
      </c>
      <c r="B260" s="1" t="s">
        <v>351</v>
      </c>
      <c r="C260" s="4" t="s">
        <v>352</v>
      </c>
      <c r="D260" s="25" t="str">
        <f>HYPERLINK("https://www.rando-pedestre-chabeuil.fr/rando-plus/fleurs-bleues/","bleue à violette")</f>
        <v>bleue à violette</v>
      </c>
    </row>
    <row r="261" spans="1:4">
      <c r="A261" s="1" t="s">
        <v>153</v>
      </c>
      <c r="B261" s="1" t="s">
        <v>518</v>
      </c>
      <c r="C261" s="4" t="s">
        <v>519</v>
      </c>
      <c r="D261" s="25" t="str">
        <f>HYPERLINK("https://www.rando-pedestre-chabeuil.fr/rando-plus/fleurs-bleues-page-2/","bleue à violette")</f>
        <v>bleue à violette</v>
      </c>
    </row>
    <row r="262" spans="1:4">
      <c r="A262" s="1" t="s">
        <v>324</v>
      </c>
      <c r="B262" s="1" t="s">
        <v>557</v>
      </c>
      <c r="C262" s="4" t="s">
        <v>558</v>
      </c>
      <c r="D262" s="25" t="str">
        <f>HYPERLINK("https://www.rando-pedestre-chabeuil.fr/rando-plus/fleurs-bleues/","bleue à violette")</f>
        <v>bleue à violette</v>
      </c>
    </row>
    <row r="263" spans="1:4">
      <c r="A263" s="1" t="s">
        <v>339</v>
      </c>
      <c r="B263" s="1" t="s">
        <v>387</v>
      </c>
      <c r="C263" s="4" t="s">
        <v>388</v>
      </c>
      <c r="D263" s="25" t="str">
        <f>HYPERLINK("https://www.rando-pedestre-chabeuil.fr/rando-plus/fleurs-bleues/","bleue à violette")</f>
        <v>bleue à violette</v>
      </c>
    </row>
  </sheetData>
  <sheetProtection sheet="1" objects="1" scenarios="1"/>
  <sortState ref="A6:D263">
    <sortCondition ref="B5:B263"/>
  </sortState>
  <mergeCells count="3">
    <mergeCell ref="A2:D2"/>
    <mergeCell ref="A3:A4"/>
    <mergeCell ref="B3:C3"/>
  </mergeCells>
  <pageMargins left="0.51181102362204722" right="0.51181102362204722" top="0.35433070866141736" bottom="0.35433070866141736" header="0.11811023622047245" footer="0.11811023622047245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ordre du site par couleur</vt:lpstr>
      <vt:lpstr>par famille</vt:lpstr>
      <vt:lpstr>par nom français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JP2009</dc:creator>
  <cp:lastModifiedBy>AnnJo</cp:lastModifiedBy>
  <cp:lastPrinted>2019-04-08T12:49:12Z</cp:lastPrinted>
  <dcterms:created xsi:type="dcterms:W3CDTF">2018-06-01T15:50:43Z</dcterms:created>
  <dcterms:modified xsi:type="dcterms:W3CDTF">2019-04-17T05:41:36Z</dcterms:modified>
</cp:coreProperties>
</file>